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<sst xmlns="http://schemas.openxmlformats.org/spreadsheetml/2006/main" count="17" uniqueCount="17">
  <si>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Протокол</t>
  </si>
  <si>
    <t>Тур де Ски</t>
  </si>
  <si>
    <t>№</t>
  </si>
  <si>
    <t>ФИО</t>
  </si>
  <si>
    <t>возраст</t>
  </si>
  <si>
    <t>Чистое время на дистанции</t>
  </si>
  <si>
    <t>Время с учётом коэффициента</t>
  </si>
  <si>
    <t>Место 
с учетом
коэффициента</t>
  </si>
  <si>
    <t>Бурцева Наталия</t>
  </si>
  <si>
    <t>Родимова Алла</t>
  </si>
  <si>
    <t>Львова Светлана</t>
  </si>
  <si>
    <t xml:space="preserve">                              ЖЕНЩИНЫ</t>
  </si>
  <si>
    <t>Отставание</t>
  </si>
  <si>
    <t>Шарова Александра</t>
  </si>
  <si>
    <t>Спринт</t>
  </si>
  <si>
    <t xml:space="preserve">09.01.2015: свободный ход - 1,3 км. </t>
  </si>
  <si>
    <t>Очки 
за II день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</si>
</sst>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5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 topLeftCell="A1">
      <selection activeCell="H28" sqref="H28"/>
    </sheetView>
  </sheetViews>
  <sheetFormatPr defaultColWidth="9.00390625" defaultRowHeight="12.75"/>
  <cols>
    <col min="1" max="1" width="5.625" style="0" customWidth="1"/>
    <col min="2" max="2" width="23.125" style="0" customWidth="1"/>
  </cols>
  <sheetData>
    <row r="1" ht="12.75">
      <c r="B1" s="1" t="s">
        <v>0</v>
      </c>
    </row>
    <row r="2" spans="2:24" ht="12.75">
      <c r="B2" t="s">
        <v>1</v>
      </c>
      <c r="X2">
        <v>1.001153846153846</v>
      </c>
    </row>
    <row r="3" spans="2:24" ht="12.75">
      <c r="B3" t="s">
        <v>14</v>
      </c>
      <c r="X3">
        <v>1.0184615384615385</v>
      </c>
    </row>
    <row r="4" ht="12.75">
      <c r="X4">
        <v>1.0462820512820512</v>
      </c>
    </row>
    <row r="5" ht="12.75">
      <c r="X5">
        <v>1.195</v>
      </c>
    </row>
    <row r="6" ht="12.75">
      <c r="B6" t="s">
        <v>15</v>
      </c>
    </row>
    <row r="8" spans="1:2" ht="12.75">
      <c r="A8" s="2" t="s">
        <v>11</v>
      </c>
      <c r="B8" s="2"/>
    </row>
    <row r="9" spans="1:13" ht="12.75">
      <c r="A9" s="3" t="s">
        <v>2</v>
      </c>
      <c r="B9" s="3" t="s">
        <v>3</v>
      </c>
      <c r="C9" s="3" t="s">
        <v>4</v>
      </c>
      <c r="D9" s="4" t="s">
        <v>5</v>
      </c>
      <c r="E9" s="5"/>
      <c r="F9" s="6" t="s">
        <v>6</v>
      </c>
      <c r="G9" s="3"/>
      <c r="H9" s="6" t="s">
        <v>7</v>
      </c>
      <c r="I9" s="3"/>
      <c r="J9" s="6" t="s">
        <v>16</v>
      </c>
      <c r="K9" s="3"/>
      <c r="L9" s="6" t="s">
        <v>12</v>
      </c>
      <c r="M9" s="3"/>
    </row>
    <row r="10" spans="1:13" ht="30" customHeight="1">
      <c r="A10" s="3"/>
      <c r="B10" s="3"/>
      <c r="C10" s="3"/>
      <c r="D10" s="7"/>
      <c r="E10" s="8"/>
      <c r="F10" s="3"/>
      <c r="G10" s="3"/>
      <c r="H10" s="3"/>
      <c r="I10" s="3"/>
      <c r="J10" s="3"/>
      <c r="K10" s="3"/>
      <c r="L10" s="3"/>
      <c r="M10" s="3"/>
    </row>
    <row r="11" spans="1:13" ht="15.75">
      <c r="A11" s="9">
        <v>26</v>
      </c>
      <c r="B11" s="10" t="s">
        <v>8</v>
      </c>
      <c r="C11" s="9">
        <v>26</v>
      </c>
      <c r="D11" s="11">
        <v>0.0022453703703703702</v>
      </c>
      <c r="E11" s="12"/>
      <c r="F11" s="11">
        <f>D11/X2</f>
        <v>0.00224278254435765</v>
      </c>
      <c r="G11" s="12"/>
      <c r="H11" s="13">
        <v>1</v>
      </c>
      <c r="I11" s="14"/>
      <c r="J11" s="13">
        <v>30</v>
      </c>
      <c r="K11" s="14">
        <v>30</v>
      </c>
      <c r="L11" s="11">
        <f>F11-$F$11</f>
        <v>0</v>
      </c>
      <c r="M11" s="14">
        <v>30</v>
      </c>
    </row>
    <row r="12" spans="1:13" ht="15.75">
      <c r="A12" s="9">
        <v>27</v>
      </c>
      <c r="B12" s="10" t="s">
        <v>9</v>
      </c>
      <c r="C12" s="9">
        <v>42</v>
      </c>
      <c r="D12" s="11">
        <v>0.0027083333333333334</v>
      </c>
      <c r="E12" s="12"/>
      <c r="F12" s="11">
        <f>D12/X4</f>
        <v>0.0025885308173018017</v>
      </c>
      <c r="G12" s="12"/>
      <c r="H12" s="13">
        <v>2</v>
      </c>
      <c r="I12" s="14"/>
      <c r="J12" s="13">
        <v>27.5</v>
      </c>
      <c r="K12" s="14">
        <v>27.5</v>
      </c>
      <c r="L12" s="11">
        <f>F12-$F$11</f>
        <v>0.00034574827294415154</v>
      </c>
      <c r="M12" s="14">
        <v>31</v>
      </c>
    </row>
    <row r="13" spans="1:13" ht="15.75">
      <c r="A13" s="9">
        <v>28</v>
      </c>
      <c r="B13" s="15" t="s">
        <v>10</v>
      </c>
      <c r="C13" s="16">
        <v>35</v>
      </c>
      <c r="D13" s="11">
        <v>0.003159722222222222</v>
      </c>
      <c r="E13" s="12"/>
      <c r="F13" s="11">
        <f>D13/X3</f>
        <v>0.0031024462907015774</v>
      </c>
      <c r="G13" s="12"/>
      <c r="H13" s="13">
        <v>4</v>
      </c>
      <c r="I13" s="14"/>
      <c r="J13" s="13">
        <v>23.5</v>
      </c>
      <c r="K13" s="14">
        <v>25.5</v>
      </c>
      <c r="L13" s="11">
        <f>F13-$F$11</f>
        <v>0.0008596637463439273</v>
      </c>
      <c r="M13" s="14">
        <v>32</v>
      </c>
    </row>
    <row r="14" spans="1:13" ht="15.75">
      <c r="A14" s="9">
        <v>29</v>
      </c>
      <c r="B14" s="10" t="s">
        <v>13</v>
      </c>
      <c r="C14" s="9">
        <v>62</v>
      </c>
      <c r="D14" s="11">
        <v>0.0036805555555555554</v>
      </c>
      <c r="E14" s="12"/>
      <c r="F14" s="11">
        <f>D14/X5</f>
        <v>0.0030799628079962805</v>
      </c>
      <c r="G14" s="12"/>
      <c r="H14" s="13">
        <v>3</v>
      </c>
      <c r="I14" s="14"/>
      <c r="J14" s="13">
        <v>25.5</v>
      </c>
      <c r="K14" s="14">
        <v>23.5</v>
      </c>
      <c r="L14" s="11">
        <f>F14-$F$11</f>
        <v>0.0008371802636386303</v>
      </c>
      <c r="M14" s="14">
        <v>33</v>
      </c>
    </row>
  </sheetData>
  <mergeCells count="29">
    <mergeCell ref="L14:M14"/>
    <mergeCell ref="L9:M10"/>
    <mergeCell ref="L11:M11"/>
    <mergeCell ref="L12:M12"/>
    <mergeCell ref="L13:M13"/>
    <mergeCell ref="D14:E14"/>
    <mergeCell ref="F14:G14"/>
    <mergeCell ref="H14:I14"/>
    <mergeCell ref="J14:K14"/>
    <mergeCell ref="D13:E13"/>
    <mergeCell ref="F13:G13"/>
    <mergeCell ref="H13:I13"/>
    <mergeCell ref="J13:K13"/>
    <mergeCell ref="D12:E12"/>
    <mergeCell ref="F12:G12"/>
    <mergeCell ref="H12:I12"/>
    <mergeCell ref="J12:K12"/>
    <mergeCell ref="D11:E11"/>
    <mergeCell ref="F11:G11"/>
    <mergeCell ref="H11:I11"/>
    <mergeCell ref="J11:K11"/>
    <mergeCell ref="D9:E10"/>
    <mergeCell ref="F9:G10"/>
    <mergeCell ref="H9:I10"/>
    <mergeCell ref="J9:K10"/>
    <mergeCell ref="A8:B8"/>
    <mergeCell ref="A9:A10"/>
    <mergeCell ref="B9:B10"/>
    <mergeCell ref="C9:C1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2015-01-09T16:04:57Z</cp:lastPrinted>
  <dcterms:created xsi:type="dcterms:W3CDTF">2015-01-09T15:57:47Z</dcterms:created>
  <dcterms:modified xsi:type="dcterms:W3CDTF">2015-01-09T16:05:27Z</dcterms:modified>
  <cp:category/>
  <cp:version/>
  <cp:contentType/>
  <cp:contentStatus/>
</cp:coreProperties>
</file>