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<sst xmlns="http://schemas.openxmlformats.org/spreadsheetml/2006/main" count="38" uniqueCount="38">
  <si>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Протокол</t>
  </si>
  <si>
    <t>Тур де Ски</t>
  </si>
  <si>
    <t>Первый день</t>
  </si>
  <si>
    <t xml:space="preserve">08.01.2015: свободный ход - 3 км. </t>
  </si>
  <si>
    <t xml:space="preserve">                                        МУЖЧИНЫ</t>
  </si>
  <si>
    <t>№</t>
  </si>
  <si>
    <t>ФИО</t>
  </si>
  <si>
    <t>возраст</t>
  </si>
  <si>
    <t>Чистое время на дистанции</t>
  </si>
  <si>
    <t>Время с учётом коэффициента</t>
  </si>
  <si>
    <t>Место 
с учетом
коэффициента</t>
  </si>
  <si>
    <t>Отставание</t>
  </si>
  <si>
    <t>Яковлев Александр</t>
  </si>
  <si>
    <t>Родионов Александр</t>
  </si>
  <si>
    <t>Тарадов Олег</t>
  </si>
  <si>
    <t>Бакумов Алексей</t>
  </si>
  <si>
    <t>Мочкаев Константин</t>
  </si>
  <si>
    <t>Ларионов Вадим</t>
  </si>
  <si>
    <t>Ермаков Владимир</t>
  </si>
  <si>
    <t>Кунин Максим</t>
  </si>
  <si>
    <t>Липов Денис</t>
  </si>
  <si>
    <t>Шумкин Дмитрий</t>
  </si>
  <si>
    <t>Попов Павел</t>
  </si>
  <si>
    <t>Глуходедов Дмитрий</t>
  </si>
  <si>
    <t>Смирнов С.Н.</t>
  </si>
  <si>
    <t>Баринов Никита</t>
  </si>
  <si>
    <t>Маюков Владимир</t>
  </si>
  <si>
    <t>Родигин Анатолий</t>
  </si>
  <si>
    <t>Кузяев Александр</t>
  </si>
  <si>
    <t>Белов Сергей</t>
  </si>
  <si>
    <t>Кайдаш Станислав</t>
  </si>
  <si>
    <t>Кайдаш Вячеслав</t>
  </si>
  <si>
    <t>Адаменков Юрий</t>
  </si>
  <si>
    <t>Мартынов Виктор</t>
  </si>
  <si>
    <t xml:space="preserve"> </t>
  </si>
  <si>
    <t>Шаульский Дмитрий</t>
  </si>
  <si>
    <t>Михайлов Сергей</t>
  </si>
  <si>
    <t>Очки 
за I день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</si>
</sst>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L18" sqref="L18:M18"/>
    </sheetView>
  </sheetViews>
  <sheetFormatPr defaultColWidth="9.00390625" defaultRowHeight="12.75"/>
  <cols>
    <col min="1" max="1" width="3.875" style="0" bestFit="1" customWidth="1"/>
    <col min="2" max="2" width="31.75390625" style="0" bestFit="1" customWidth="1"/>
    <col min="5" max="5" width="5.875" style="0" customWidth="1"/>
    <col min="7" max="7" width="7.75390625" style="0" customWidth="1"/>
  </cols>
  <sheetData>
    <row r="1" ht="12.75">
      <c r="B1" s="1" t="s">
        <v>0</v>
      </c>
    </row>
    <row r="2" ht="12.75">
      <c r="B2" t="s">
        <v>1</v>
      </c>
    </row>
    <row r="3" ht="12.75">
      <c r="B3" t="s">
        <v>2</v>
      </c>
    </row>
    <row r="6" ht="12.75">
      <c r="B6" t="s">
        <v>3</v>
      </c>
    </row>
    <row r="8" spans="1:2" ht="12.75">
      <c r="A8" s="2" t="s">
        <v>4</v>
      </c>
      <c r="B8" s="2"/>
    </row>
    <row r="9" spans="1:13" ht="12.75">
      <c r="A9" s="3" t="s">
        <v>5</v>
      </c>
      <c r="B9" s="3" t="s">
        <v>6</v>
      </c>
      <c r="C9" s="3" t="s">
        <v>7</v>
      </c>
      <c r="D9" s="4" t="s">
        <v>8</v>
      </c>
      <c r="E9" s="5"/>
      <c r="F9" s="6" t="s">
        <v>9</v>
      </c>
      <c r="G9" s="3"/>
      <c r="H9" s="6" t="s">
        <v>10</v>
      </c>
      <c r="I9" s="3"/>
      <c r="J9" s="6" t="s">
        <v>37</v>
      </c>
      <c r="K9" s="3"/>
      <c r="L9" s="6" t="s">
        <v>11</v>
      </c>
      <c r="M9" s="3"/>
    </row>
    <row r="10" spans="1:13" ht="35.25" customHeight="1">
      <c r="A10" s="3"/>
      <c r="B10" s="3"/>
      <c r="C10" s="3"/>
      <c r="D10" s="7"/>
      <c r="E10" s="8"/>
      <c r="F10" s="3"/>
      <c r="G10" s="3"/>
      <c r="H10" s="3"/>
      <c r="I10" s="3"/>
      <c r="J10" s="3"/>
      <c r="K10" s="3"/>
      <c r="L10" s="3"/>
      <c r="M10" s="3"/>
    </row>
    <row r="11" spans="1:13" ht="15.75">
      <c r="A11" s="9">
        <v>1</v>
      </c>
      <c r="B11" s="10" t="s">
        <v>12</v>
      </c>
      <c r="C11" s="9">
        <v>45</v>
      </c>
      <c r="D11" s="11">
        <v>0.004942129629629629</v>
      </c>
      <c r="E11" s="12"/>
      <c r="F11" s="11">
        <v>0.004653381350930843</v>
      </c>
      <c r="G11" s="12"/>
      <c r="H11" s="13">
        <v>3</v>
      </c>
      <c r="I11" s="14"/>
      <c r="J11" s="13">
        <v>25.5</v>
      </c>
      <c r="K11" s="14"/>
      <c r="L11" s="11">
        <f>F11-$F$30</f>
        <v>0.00032546652104500657</v>
      </c>
      <c r="M11" s="14"/>
    </row>
    <row r="12" spans="1:13" ht="15.75">
      <c r="A12" s="9">
        <v>17</v>
      </c>
      <c r="B12" s="10" t="s">
        <v>13</v>
      </c>
      <c r="C12" s="9">
        <v>28</v>
      </c>
      <c r="D12" s="11">
        <v>0.004814814814814815</v>
      </c>
      <c r="E12" s="12"/>
      <c r="F12" s="11">
        <v>0.004799432019879305</v>
      </c>
      <c r="G12" s="12"/>
      <c r="H12" s="13">
        <v>6</v>
      </c>
      <c r="I12" s="14"/>
      <c r="J12" s="13">
        <v>20.5</v>
      </c>
      <c r="K12" s="14"/>
      <c r="L12" s="11">
        <f aca="true" t="shared" si="0" ref="L12:L34">F12-$F$30</f>
        <v>0.0004715171899934683</v>
      </c>
      <c r="M12" s="14"/>
    </row>
    <row r="13" spans="1:13" ht="15.75">
      <c r="A13" s="9">
        <v>3</v>
      </c>
      <c r="B13" s="15" t="s">
        <v>14</v>
      </c>
      <c r="C13" s="16">
        <v>55</v>
      </c>
      <c r="D13" s="11">
        <v>0.005914351851851852</v>
      </c>
      <c r="E13" s="12"/>
      <c r="F13" s="11">
        <v>0.005228008209932508</v>
      </c>
      <c r="G13" s="12"/>
      <c r="H13" s="13">
        <v>10</v>
      </c>
      <c r="I13" s="14"/>
      <c r="J13" s="13">
        <v>16</v>
      </c>
      <c r="K13" s="14"/>
      <c r="L13" s="11">
        <f t="shared" si="0"/>
        <v>0.0009000933800466715</v>
      </c>
      <c r="M13" s="14"/>
    </row>
    <row r="14" spans="1:13" ht="15.75">
      <c r="A14" s="9">
        <v>21</v>
      </c>
      <c r="B14" s="10" t="s">
        <v>15</v>
      </c>
      <c r="C14" s="9">
        <v>37</v>
      </c>
      <c r="D14" s="11">
        <v>0.00542824074074074</v>
      </c>
      <c r="E14" s="12"/>
      <c r="F14" s="11">
        <v>0.005295182313378911</v>
      </c>
      <c r="G14" s="12"/>
      <c r="H14" s="13">
        <v>12</v>
      </c>
      <c r="I14" s="14"/>
      <c r="J14" s="13">
        <v>14.5</v>
      </c>
      <c r="K14" s="14"/>
      <c r="L14" s="11">
        <f t="shared" si="0"/>
        <v>0.0009672674834930745</v>
      </c>
      <c r="M14" s="14"/>
    </row>
    <row r="15" spans="1:13" ht="15.75">
      <c r="A15" s="9">
        <v>2</v>
      </c>
      <c r="B15" s="10" t="s">
        <v>16</v>
      </c>
      <c r="C15" s="9">
        <v>41</v>
      </c>
      <c r="D15" s="11">
        <v>0.005219907407407407</v>
      </c>
      <c r="E15" s="12"/>
      <c r="F15" s="11">
        <v>0.005011727939165161</v>
      </c>
      <c r="G15" s="12"/>
      <c r="H15" s="13">
        <v>7</v>
      </c>
      <c r="I15" s="14"/>
      <c r="J15" s="13">
        <v>19</v>
      </c>
      <c r="K15" s="14"/>
      <c r="L15" s="11">
        <f t="shared" si="0"/>
        <v>0.0006838131092793244</v>
      </c>
      <c r="M15" s="14"/>
    </row>
    <row r="16" spans="1:13" ht="15.75">
      <c r="A16" s="9">
        <v>7</v>
      </c>
      <c r="B16" s="15" t="s">
        <v>17</v>
      </c>
      <c r="C16" s="16">
        <v>36</v>
      </c>
      <c r="D16" s="11">
        <v>0.005208333333333333</v>
      </c>
      <c r="E16" s="12"/>
      <c r="F16" s="11">
        <v>0.005097879282218596</v>
      </c>
      <c r="G16" s="12"/>
      <c r="H16" s="13">
        <v>9</v>
      </c>
      <c r="I16" s="14"/>
      <c r="J16" s="13">
        <v>17</v>
      </c>
      <c r="K16" s="14"/>
      <c r="L16" s="11">
        <f t="shared" si="0"/>
        <v>0.0007699644523327595</v>
      </c>
      <c r="M16" s="14"/>
    </row>
    <row r="17" spans="1:13" ht="15.75">
      <c r="A17" s="16">
        <v>11</v>
      </c>
      <c r="B17" s="15" t="s">
        <v>18</v>
      </c>
      <c r="C17" s="16">
        <v>55</v>
      </c>
      <c r="D17" s="11">
        <v>0.00542824074074074</v>
      </c>
      <c r="E17" s="12"/>
      <c r="F17" s="11">
        <v>0.004798308905006548</v>
      </c>
      <c r="G17" s="12"/>
      <c r="H17" s="13">
        <v>5</v>
      </c>
      <c r="I17" s="14"/>
      <c r="J17" s="13">
        <v>22</v>
      </c>
      <c r="K17" s="14"/>
      <c r="L17" s="11">
        <f t="shared" si="0"/>
        <v>0.0004703940751207116</v>
      </c>
      <c r="M17" s="14"/>
    </row>
    <row r="18" spans="1:13" ht="15.75">
      <c r="A18" s="9">
        <v>14</v>
      </c>
      <c r="B18" s="15" t="s">
        <v>19</v>
      </c>
      <c r="C18" s="16">
        <v>44</v>
      </c>
      <c r="D18" s="11">
        <v>0.00537037037037037</v>
      </c>
      <c r="E18" s="12"/>
      <c r="F18" s="11">
        <v>0.005082986153244617</v>
      </c>
      <c r="G18" s="12"/>
      <c r="H18" s="13">
        <v>8</v>
      </c>
      <c r="I18" s="14"/>
      <c r="J18" s="13">
        <v>18</v>
      </c>
      <c r="K18" s="14"/>
      <c r="L18" s="11">
        <f t="shared" si="0"/>
        <v>0.0007550713233587802</v>
      </c>
      <c r="M18" s="14"/>
    </row>
    <row r="19" spans="1:13" ht="15.75">
      <c r="A19" s="9">
        <v>16</v>
      </c>
      <c r="B19" s="10" t="s">
        <v>20</v>
      </c>
      <c r="C19" s="9">
        <v>33</v>
      </c>
      <c r="D19" s="11">
        <v>0.005729166666666667</v>
      </c>
      <c r="E19" s="12"/>
      <c r="F19" s="11">
        <v>0.005656645569620254</v>
      </c>
      <c r="G19" s="12"/>
      <c r="H19" s="13">
        <v>16</v>
      </c>
      <c r="I19" s="14"/>
      <c r="J19" s="13">
        <v>12.5</v>
      </c>
      <c r="K19" s="14"/>
      <c r="L19" s="11">
        <f t="shared" si="0"/>
        <v>0.0013287307397344171</v>
      </c>
      <c r="M19" s="14"/>
    </row>
    <row r="20" spans="1:13" ht="15.75">
      <c r="A20" s="16">
        <v>19</v>
      </c>
      <c r="B20" s="15" t="s">
        <v>21</v>
      </c>
      <c r="C20" s="16">
        <v>40</v>
      </c>
      <c r="D20" s="11">
        <v>0.005613425925925927</v>
      </c>
      <c r="E20" s="12"/>
      <c r="F20" s="11">
        <v>0.005412872075933024</v>
      </c>
      <c r="G20" s="12"/>
      <c r="H20" s="13">
        <v>13</v>
      </c>
      <c r="I20" s="14"/>
      <c r="J20" s="13">
        <v>14</v>
      </c>
      <c r="K20" s="14"/>
      <c r="L20" s="11">
        <f t="shared" si="0"/>
        <v>0.001084957246047187</v>
      </c>
      <c r="M20" s="14"/>
    </row>
    <row r="21" spans="1:13" ht="15.75">
      <c r="A21" s="9">
        <v>12</v>
      </c>
      <c r="B21" s="15" t="s">
        <v>22</v>
      </c>
      <c r="C21" s="16">
        <v>37</v>
      </c>
      <c r="D21" s="11">
        <v>0.005671296296296296</v>
      </c>
      <c r="E21" s="12"/>
      <c r="F21" s="11">
        <v>0.00553228002890334</v>
      </c>
      <c r="G21" s="12"/>
      <c r="H21" s="13">
        <v>14</v>
      </c>
      <c r="I21" s="14"/>
      <c r="J21" s="13">
        <v>13.5</v>
      </c>
      <c r="K21" s="14"/>
      <c r="L21" s="11">
        <f t="shared" si="0"/>
        <v>0.0012043651990175036</v>
      </c>
      <c r="M21" s="14"/>
    </row>
    <row r="22" spans="1:13" ht="15.75">
      <c r="A22" s="9">
        <v>8</v>
      </c>
      <c r="B22" s="10" t="s">
        <v>23</v>
      </c>
      <c r="C22" s="9">
        <v>42</v>
      </c>
      <c r="D22" s="11">
        <v>0.005509259259259259</v>
      </c>
      <c r="E22" s="12"/>
      <c r="F22" s="11">
        <v>0.005265558414682296</v>
      </c>
      <c r="G22" s="12"/>
      <c r="H22" s="17">
        <v>11</v>
      </c>
      <c r="I22" s="17"/>
      <c r="J22" s="17">
        <v>15</v>
      </c>
      <c r="K22" s="17"/>
      <c r="L22" s="11">
        <f t="shared" si="0"/>
        <v>0.0009376435847964597</v>
      </c>
      <c r="M22" s="14"/>
    </row>
    <row r="23" spans="1:13" ht="15.75">
      <c r="A23" s="16">
        <v>22</v>
      </c>
      <c r="B23" s="15" t="s">
        <v>24</v>
      </c>
      <c r="C23" s="16">
        <v>34</v>
      </c>
      <c r="D23" s="11">
        <v>0.008657407407407407</v>
      </c>
      <c r="E23" s="12"/>
      <c r="F23" s="11">
        <v>0.008525158159042768</v>
      </c>
      <c r="G23" s="12"/>
      <c r="H23" s="17">
        <v>23</v>
      </c>
      <c r="I23" s="17"/>
      <c r="J23" s="17">
        <v>9</v>
      </c>
      <c r="K23" s="17"/>
      <c r="L23" s="11">
        <f t="shared" si="0"/>
        <v>0.0041972433291569316</v>
      </c>
      <c r="M23" s="14"/>
    </row>
    <row r="24" spans="1:13" ht="15.75">
      <c r="A24" s="9">
        <v>20</v>
      </c>
      <c r="B24" s="15" t="s">
        <v>25</v>
      </c>
      <c r="C24" s="16">
        <v>27</v>
      </c>
      <c r="D24" s="11">
        <v>0.005694444444444444</v>
      </c>
      <c r="E24" s="12"/>
      <c r="F24" s="11">
        <v>0.0056827874445581706</v>
      </c>
      <c r="G24" s="12"/>
      <c r="H24" s="17">
        <v>17</v>
      </c>
      <c r="I24" s="17"/>
      <c r="J24" s="17">
        <v>12</v>
      </c>
      <c r="K24" s="17"/>
      <c r="L24" s="11">
        <f t="shared" si="0"/>
        <v>0.0013548726146723339</v>
      </c>
      <c r="M24" s="14"/>
    </row>
    <row r="25" spans="1:13" ht="15.75">
      <c r="A25" s="16">
        <v>10</v>
      </c>
      <c r="B25" s="15" t="s">
        <v>26</v>
      </c>
      <c r="C25" s="16">
        <v>42</v>
      </c>
      <c r="D25" s="11">
        <v>0.0065625</v>
      </c>
      <c r="E25" s="12"/>
      <c r="F25" s="11">
        <v>0.006272209288077442</v>
      </c>
      <c r="G25" s="12"/>
      <c r="H25" s="17">
        <v>20</v>
      </c>
      <c r="I25" s="17"/>
      <c r="J25" s="17">
        <v>10.5</v>
      </c>
      <c r="K25" s="17"/>
      <c r="L25" s="11">
        <f t="shared" si="0"/>
        <v>0.0019442944581916054</v>
      </c>
      <c r="M25" s="14"/>
    </row>
    <row r="26" spans="1:13" ht="15.75">
      <c r="A26" s="16">
        <v>15</v>
      </c>
      <c r="B26" s="15" t="s">
        <v>27</v>
      </c>
      <c r="C26" s="16">
        <v>59</v>
      </c>
      <c r="D26" s="11">
        <v>0.007152777777777779</v>
      </c>
      <c r="E26" s="12"/>
      <c r="F26" s="11">
        <v>0.006133648490178834</v>
      </c>
      <c r="G26" s="12"/>
      <c r="H26" s="17">
        <v>18</v>
      </c>
      <c r="I26" s="17"/>
      <c r="J26" s="17">
        <v>11.5</v>
      </c>
      <c r="K26" s="17"/>
      <c r="L26" s="11">
        <f t="shared" si="0"/>
        <v>0.0018057336602929977</v>
      </c>
      <c r="M26" s="14"/>
    </row>
    <row r="27" spans="1:13" ht="15.75">
      <c r="A27" s="9">
        <v>18</v>
      </c>
      <c r="B27" s="15" t="s">
        <v>28</v>
      </c>
      <c r="C27" s="16">
        <v>49</v>
      </c>
      <c r="D27" s="11">
        <v>0.006875</v>
      </c>
      <c r="E27" s="12"/>
      <c r="F27" s="11">
        <v>0.006326687116564417</v>
      </c>
      <c r="G27" s="12"/>
      <c r="H27" s="17">
        <v>21</v>
      </c>
      <c r="I27" s="17"/>
      <c r="J27" s="17">
        <v>10</v>
      </c>
      <c r="K27" s="17"/>
      <c r="L27" s="11">
        <f t="shared" si="0"/>
        <v>0.0019987722866785804</v>
      </c>
      <c r="M27" s="14"/>
    </row>
    <row r="28" spans="1:13" ht="15.75">
      <c r="A28" s="9">
        <v>9</v>
      </c>
      <c r="B28" s="10" t="s">
        <v>29</v>
      </c>
      <c r="C28" s="9">
        <v>59</v>
      </c>
      <c r="D28" s="11">
        <v>0.007905092592592592</v>
      </c>
      <c r="E28" s="12"/>
      <c r="F28" s="11">
        <v>0.006778773331378872</v>
      </c>
      <c r="G28" s="12"/>
      <c r="H28" s="17">
        <v>22</v>
      </c>
      <c r="I28" s="17"/>
      <c r="J28" s="17">
        <v>9.5</v>
      </c>
      <c r="K28" s="17"/>
      <c r="L28" s="11">
        <f t="shared" si="0"/>
        <v>0.0024508585014930357</v>
      </c>
      <c r="M28" s="14"/>
    </row>
    <row r="29" spans="1:13" ht="15.75">
      <c r="A29" s="16">
        <v>5</v>
      </c>
      <c r="B29" s="15" t="s">
        <v>30</v>
      </c>
      <c r="C29" s="16">
        <v>28</v>
      </c>
      <c r="D29" s="11">
        <v>0.004791666666666667</v>
      </c>
      <c r="E29" s="12"/>
      <c r="F29" s="11">
        <v>0.004776357827476039</v>
      </c>
      <c r="G29" s="12"/>
      <c r="H29" s="17">
        <v>4</v>
      </c>
      <c r="I29" s="17"/>
      <c r="J29" s="17">
        <v>23.5</v>
      </c>
      <c r="K29" s="17"/>
      <c r="L29" s="11">
        <f t="shared" si="0"/>
        <v>0.00044844299759020257</v>
      </c>
      <c r="M29" s="14"/>
    </row>
    <row r="30" spans="1:13" ht="15.75">
      <c r="A30" s="16">
        <v>6</v>
      </c>
      <c r="B30" s="15" t="s">
        <v>31</v>
      </c>
      <c r="C30" s="16">
        <v>31</v>
      </c>
      <c r="D30" s="11">
        <v>0.004363425925925926</v>
      </c>
      <c r="E30" s="12"/>
      <c r="F30" s="11">
        <v>0.004327914829885837</v>
      </c>
      <c r="G30" s="12"/>
      <c r="H30" s="17">
        <v>1</v>
      </c>
      <c r="I30" s="17"/>
      <c r="J30" s="17">
        <v>30</v>
      </c>
      <c r="K30" s="17"/>
      <c r="L30" s="11">
        <f t="shared" si="0"/>
        <v>0</v>
      </c>
      <c r="M30" s="14"/>
    </row>
    <row r="31" spans="1:13" ht="15.75">
      <c r="A31" s="9">
        <v>4</v>
      </c>
      <c r="B31" s="15" t="s">
        <v>32</v>
      </c>
      <c r="C31" s="16">
        <v>34</v>
      </c>
      <c r="D31" s="11">
        <v>0.009884259259259258</v>
      </c>
      <c r="E31" s="12"/>
      <c r="F31" s="11">
        <v>0.009733268807249363</v>
      </c>
      <c r="G31" s="12"/>
      <c r="H31" s="17">
        <v>24</v>
      </c>
      <c r="I31" s="17"/>
      <c r="J31" s="17">
        <v>8.5</v>
      </c>
      <c r="K31" s="17"/>
      <c r="L31" s="11">
        <f t="shared" si="0"/>
        <v>0.005405353977363526</v>
      </c>
      <c r="M31" s="14"/>
    </row>
    <row r="32" spans="1:13" ht="15.75">
      <c r="A32" s="9">
        <v>13</v>
      </c>
      <c r="B32" s="10" t="s">
        <v>33</v>
      </c>
      <c r="C32" s="9">
        <v>55</v>
      </c>
      <c r="D32" s="11">
        <v>0.006354166666666667</v>
      </c>
      <c r="E32" s="12"/>
      <c r="F32" s="11">
        <v>0.0056167837715321856</v>
      </c>
      <c r="G32" s="12"/>
      <c r="H32" s="17">
        <v>15</v>
      </c>
      <c r="I32" s="17"/>
      <c r="J32" s="17">
        <v>13</v>
      </c>
      <c r="K32" s="17"/>
      <c r="L32" s="11">
        <f t="shared" si="0"/>
        <v>0.0012888689416463489</v>
      </c>
      <c r="M32" s="14"/>
    </row>
    <row r="33" spans="1:13" ht="15.75">
      <c r="A33" s="9" t="s">
        <v>34</v>
      </c>
      <c r="B33" s="10" t="s">
        <v>35</v>
      </c>
      <c r="C33" s="9">
        <v>28</v>
      </c>
      <c r="D33" s="11">
        <v>0.0061574074074074074</v>
      </c>
      <c r="E33" s="12"/>
      <c r="F33" s="11">
        <v>0.006137735179268726</v>
      </c>
      <c r="G33" s="12"/>
      <c r="H33" s="17">
        <v>19</v>
      </c>
      <c r="I33" s="17"/>
      <c r="J33" s="17">
        <v>11</v>
      </c>
      <c r="K33" s="17"/>
      <c r="L33" s="11">
        <f t="shared" si="0"/>
        <v>0.0018098203493828891</v>
      </c>
      <c r="M33" s="14"/>
    </row>
    <row r="34" spans="1:13" ht="15.75">
      <c r="A34" s="9">
        <v>23</v>
      </c>
      <c r="B34" s="10" t="s">
        <v>36</v>
      </c>
      <c r="C34" s="9">
        <v>27</v>
      </c>
      <c r="D34" s="11">
        <v>0.004594907407407408</v>
      </c>
      <c r="E34" s="12"/>
      <c r="F34" s="11">
        <v>0.00458550125099511</v>
      </c>
      <c r="G34" s="12"/>
      <c r="H34" s="17">
        <v>2</v>
      </c>
      <c r="I34" s="17"/>
      <c r="J34" s="17">
        <v>27.5</v>
      </c>
      <c r="K34" s="17"/>
      <c r="L34" s="11">
        <f t="shared" si="0"/>
        <v>0.00025758642110927307</v>
      </c>
      <c r="M34" s="14"/>
    </row>
  </sheetData>
  <mergeCells count="129">
    <mergeCell ref="L34:M34"/>
    <mergeCell ref="D34:E34"/>
    <mergeCell ref="F34:G34"/>
    <mergeCell ref="H34:I34"/>
    <mergeCell ref="J34:K34"/>
    <mergeCell ref="L32:M32"/>
    <mergeCell ref="D33:E33"/>
    <mergeCell ref="F33:G33"/>
    <mergeCell ref="H33:I33"/>
    <mergeCell ref="J33:K33"/>
    <mergeCell ref="L33:M33"/>
    <mergeCell ref="D32:E32"/>
    <mergeCell ref="F32:G32"/>
    <mergeCell ref="H32:I32"/>
    <mergeCell ref="J32:K32"/>
    <mergeCell ref="L30:M30"/>
    <mergeCell ref="D31:E31"/>
    <mergeCell ref="F31:G31"/>
    <mergeCell ref="H31:I31"/>
    <mergeCell ref="J31:K31"/>
    <mergeCell ref="L31:M31"/>
    <mergeCell ref="D30:E30"/>
    <mergeCell ref="F30:G30"/>
    <mergeCell ref="H30:I30"/>
    <mergeCell ref="J30:K30"/>
    <mergeCell ref="L28:M28"/>
    <mergeCell ref="D29:E29"/>
    <mergeCell ref="F29:G29"/>
    <mergeCell ref="H29:I29"/>
    <mergeCell ref="J29:K29"/>
    <mergeCell ref="L29:M29"/>
    <mergeCell ref="D28:E28"/>
    <mergeCell ref="F28:G28"/>
    <mergeCell ref="H28:I28"/>
    <mergeCell ref="J28:K28"/>
    <mergeCell ref="L26:M26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L24:M24"/>
    <mergeCell ref="D25:E25"/>
    <mergeCell ref="F25:G25"/>
    <mergeCell ref="H25:I25"/>
    <mergeCell ref="J25:K25"/>
    <mergeCell ref="L25:M25"/>
    <mergeCell ref="D24:E24"/>
    <mergeCell ref="F24:G24"/>
    <mergeCell ref="H24:I24"/>
    <mergeCell ref="J24:K24"/>
    <mergeCell ref="L22:M22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0:M20"/>
    <mergeCell ref="D21:E21"/>
    <mergeCell ref="F21:G21"/>
    <mergeCell ref="H21:I21"/>
    <mergeCell ref="J21:K21"/>
    <mergeCell ref="L21:M21"/>
    <mergeCell ref="D20:E20"/>
    <mergeCell ref="F20:G20"/>
    <mergeCell ref="H20:I20"/>
    <mergeCell ref="J20:K20"/>
    <mergeCell ref="L18:M18"/>
    <mergeCell ref="D19:E19"/>
    <mergeCell ref="F19:G19"/>
    <mergeCell ref="H19:I19"/>
    <mergeCell ref="J19:K19"/>
    <mergeCell ref="L19:M19"/>
    <mergeCell ref="D18:E18"/>
    <mergeCell ref="F18:G18"/>
    <mergeCell ref="H18:I18"/>
    <mergeCell ref="J18:K18"/>
    <mergeCell ref="L16:M16"/>
    <mergeCell ref="D17:E17"/>
    <mergeCell ref="F17:G17"/>
    <mergeCell ref="H17:I17"/>
    <mergeCell ref="J17:K17"/>
    <mergeCell ref="L17:M17"/>
    <mergeCell ref="D16:E16"/>
    <mergeCell ref="F16:G16"/>
    <mergeCell ref="H16:I16"/>
    <mergeCell ref="J16:K16"/>
    <mergeCell ref="L14:M14"/>
    <mergeCell ref="D15:E15"/>
    <mergeCell ref="F15:G15"/>
    <mergeCell ref="H15:I15"/>
    <mergeCell ref="J15:K15"/>
    <mergeCell ref="L15:M15"/>
    <mergeCell ref="D14:E14"/>
    <mergeCell ref="F14:G14"/>
    <mergeCell ref="H14:I14"/>
    <mergeCell ref="J14:K14"/>
    <mergeCell ref="L12:M12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9:M10"/>
    <mergeCell ref="D11:E11"/>
    <mergeCell ref="F11:G11"/>
    <mergeCell ref="H11:I11"/>
    <mergeCell ref="J11:K11"/>
    <mergeCell ref="L11:M11"/>
    <mergeCell ref="D9:E10"/>
    <mergeCell ref="F9:G10"/>
    <mergeCell ref="H9:I10"/>
    <mergeCell ref="J9:K10"/>
    <mergeCell ref="A8:B8"/>
    <mergeCell ref="A9:A10"/>
    <mergeCell ref="B9:B10"/>
    <mergeCell ref="C9:C1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2015-01-08T13:56:41Z</cp:lastPrinted>
  <dcterms:created xsi:type="dcterms:W3CDTF">2015-01-08T13:54:57Z</dcterms:created>
  <dcterms:modified xsi:type="dcterms:W3CDTF">2015-01-08T13:57:11Z</dcterms:modified>
  <cp:category/>
  <cp:version/>
  <cp:contentType/>
  <cp:contentStatus/>
</cp:coreProperties>
</file>