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<sst xmlns="http://schemas.openxmlformats.org/spreadsheetml/2006/main" count="35" uniqueCount="35">
  <si>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Родионов Александр</t>
  </si>
  <si>
    <t>Ермаков Владимир</t>
  </si>
  <si>
    <t>Михайлов Сергей</t>
  </si>
  <si>
    <t>Мочкаев Константин</t>
  </si>
  <si>
    <t>Глуходедов Дмитрий</t>
  </si>
  <si>
    <t>Липов Денис</t>
  </si>
  <si>
    <t>Кузяев Александр</t>
  </si>
  <si>
    <t>Попов Павел</t>
  </si>
  <si>
    <t>Маюков Владимир</t>
  </si>
  <si>
    <t>Адаменков Юрий</t>
  </si>
  <si>
    <t>Артемов Алексей</t>
  </si>
  <si>
    <t>Протокол</t>
  </si>
  <si>
    <t xml:space="preserve">                               МУЖЧИНЫ</t>
  </si>
  <si>
    <t>№</t>
  </si>
  <si>
    <t>ФИО</t>
  </si>
  <si>
    <t>Чистое время на дистанции</t>
  </si>
  <si>
    <t>Отставание</t>
  </si>
  <si>
    <t>Год
рождения</t>
  </si>
  <si>
    <t>Место</t>
  </si>
  <si>
    <t>Кунин Максим</t>
  </si>
  <si>
    <t>Баранцев Денис</t>
  </si>
  <si>
    <t>Ковалдов Андрей</t>
  </si>
  <si>
    <t>Кайдаш Вячеслав</t>
  </si>
  <si>
    <t>Кайдаш Станислав</t>
  </si>
  <si>
    <t>Ларионов Вадим</t>
  </si>
  <si>
    <t>Закрытие сезона</t>
  </si>
  <si>
    <t xml:space="preserve">20.03.2016: свободный ход - 5 км. </t>
  </si>
  <si>
    <t>Вавилкин Евгений</t>
  </si>
  <si>
    <t>Галихин Евгений</t>
  </si>
  <si>
    <t>Барабин Виктор</t>
  </si>
  <si>
    <t>Шумкин Дмитрий</t>
  </si>
  <si>
    <t>Смирнов Сергей</t>
  </si>
  <si>
    <t>Андроманов Александр</t>
  </si>
  <si>
    <t>Время с учётом коэффициента</t>
  </si>
  <si>
    <t>Очки 
за Х этап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</si>
</sst>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F35" sqref="F35"/>
    </sheetView>
  </sheetViews>
  <sheetFormatPr defaultColWidth="9.00390625" defaultRowHeight="12.75"/>
  <cols>
    <col min="1" max="1" width="3.875" style="0" bestFit="1" customWidth="1"/>
    <col min="2" max="2" width="25.875" style="0" customWidth="1"/>
    <col min="3" max="3" width="11.125" style="0" customWidth="1"/>
    <col min="4" max="4" width="16.75390625" style="3" customWidth="1"/>
    <col min="5" max="5" width="16.75390625" style="0" customWidth="1"/>
    <col min="6" max="6" width="7.875" style="0" bestFit="1" customWidth="1"/>
    <col min="7" max="7" width="11.25390625" style="0" bestFit="1" customWidth="1"/>
    <col min="8" max="8" width="13.75390625" style="0" bestFit="1" customWidth="1"/>
  </cols>
  <sheetData>
    <row r="1" spans="2:4" ht="12.75">
      <c r="B1" s="4" t="s">
        <v>11</v>
      </c>
      <c r="D1"/>
    </row>
    <row r="2" spans="2:4" ht="12.75">
      <c r="B2" t="s">
        <v>25</v>
      </c>
      <c r="D2"/>
    </row>
    <row r="3" ht="12.75">
      <c r="D3"/>
    </row>
    <row r="4" ht="12.75">
      <c r="D4"/>
    </row>
    <row r="5" ht="12.75">
      <c r="D5"/>
    </row>
    <row r="6" spans="2:4" ht="12.75">
      <c r="B6" t="s">
        <v>26</v>
      </c>
      <c r="D6"/>
    </row>
    <row r="7" ht="12.75">
      <c r="D7"/>
    </row>
    <row r="8" spans="2:4" ht="12.75">
      <c r="B8" s="10" t="s">
        <v>12</v>
      </c>
      <c r="C8" s="10"/>
      <c r="D8"/>
    </row>
    <row r="9" spans="2:4" ht="12.75" customHeight="1">
      <c r="B9" s="1"/>
      <c r="C9" s="1"/>
      <c r="D9"/>
    </row>
    <row r="10" spans="1:8" ht="12.75" customHeight="1">
      <c r="A10" s="13" t="s">
        <v>13</v>
      </c>
      <c r="B10" s="13" t="s">
        <v>14</v>
      </c>
      <c r="C10" s="9" t="s">
        <v>17</v>
      </c>
      <c r="D10" s="9" t="s">
        <v>15</v>
      </c>
      <c r="E10" s="9" t="s">
        <v>33</v>
      </c>
      <c r="F10" s="11" t="s">
        <v>18</v>
      </c>
      <c r="G10" s="9" t="s">
        <v>34</v>
      </c>
      <c r="H10" s="9" t="s">
        <v>16</v>
      </c>
    </row>
    <row r="11" spans="1:8" ht="39.75" customHeight="1">
      <c r="A11" s="13"/>
      <c r="B11" s="13"/>
      <c r="C11" s="13"/>
      <c r="D11" s="9"/>
      <c r="E11" s="9"/>
      <c r="F11" s="12"/>
      <c r="G11" s="9"/>
      <c r="H11" s="9"/>
    </row>
    <row r="12" spans="1:8" ht="15.75">
      <c r="A12" s="2">
        <v>1</v>
      </c>
      <c r="B12" s="8" t="s">
        <v>22</v>
      </c>
      <c r="C12" s="5">
        <v>1983</v>
      </c>
      <c r="D12" s="6">
        <v>0.00835648148148148</v>
      </c>
      <c r="E12" s="6">
        <v>0.008270594538200171</v>
      </c>
      <c r="F12" s="5">
        <v>1</v>
      </c>
      <c r="G12" s="5">
        <v>60</v>
      </c>
      <c r="H12" s="6">
        <f>D12-$D$12</f>
        <v>0</v>
      </c>
    </row>
    <row r="13" spans="1:8" ht="15.75">
      <c r="A13" s="2">
        <v>2</v>
      </c>
      <c r="B13" s="7" t="s">
        <v>27</v>
      </c>
      <c r="C13" s="5">
        <v>1996</v>
      </c>
      <c r="D13" s="6">
        <v>0.008333333333333333</v>
      </c>
      <c r="E13" s="6">
        <v>0.008316274309109518</v>
      </c>
      <c r="F13" s="5">
        <v>2</v>
      </c>
      <c r="G13" s="5">
        <v>55</v>
      </c>
      <c r="H13" s="6">
        <f>E13-$E$12</f>
        <v>4.5679770909346634E-05</v>
      </c>
    </row>
    <row r="14" spans="1:8" ht="15.75">
      <c r="A14" s="2">
        <v>3</v>
      </c>
      <c r="B14" s="7" t="s">
        <v>28</v>
      </c>
      <c r="C14" s="5">
        <v>1987</v>
      </c>
      <c r="D14" s="6">
        <v>0.008506944444444444</v>
      </c>
      <c r="E14" s="6">
        <v>0.008479765708200212</v>
      </c>
      <c r="F14" s="5">
        <v>3</v>
      </c>
      <c r="G14" s="5">
        <v>51</v>
      </c>
      <c r="H14" s="6">
        <f aca="true" t="shared" si="0" ref="H14:H34">E14-$E$12</f>
        <v>0.00020917117000004114</v>
      </c>
    </row>
    <row r="15" spans="1:8" ht="15.75">
      <c r="A15" s="2">
        <v>4</v>
      </c>
      <c r="B15" s="7" t="s">
        <v>0</v>
      </c>
      <c r="C15" s="5">
        <v>1986</v>
      </c>
      <c r="D15" s="6">
        <v>0.008900462962962962</v>
      </c>
      <c r="E15" s="6">
        <v>0.008859572627757925</v>
      </c>
      <c r="F15" s="5">
        <v>4</v>
      </c>
      <c r="G15" s="5">
        <v>47</v>
      </c>
      <c r="H15" s="6">
        <f t="shared" si="0"/>
        <v>0.000588978089557754</v>
      </c>
    </row>
    <row r="16" spans="1:8" ht="15.75">
      <c r="A16" s="2">
        <v>5</v>
      </c>
      <c r="B16" s="7" t="s">
        <v>2</v>
      </c>
      <c r="C16" s="5">
        <v>1987</v>
      </c>
      <c r="D16" s="6">
        <v>0.008900462962962962</v>
      </c>
      <c r="E16" s="6">
        <v>0.008872026979055732</v>
      </c>
      <c r="F16" s="5">
        <v>5</v>
      </c>
      <c r="G16" s="5">
        <v>44</v>
      </c>
      <c r="H16" s="6">
        <f t="shared" si="0"/>
        <v>0.0006014324408555611</v>
      </c>
    </row>
    <row r="17" spans="1:8" ht="15.75">
      <c r="A17" s="2">
        <v>6</v>
      </c>
      <c r="B17" s="7" t="s">
        <v>29</v>
      </c>
      <c r="C17" s="5">
        <v>1988</v>
      </c>
      <c r="D17" s="6">
        <v>0.008993055555555554</v>
      </c>
      <c r="E17" s="6">
        <v>0.008974646025247354</v>
      </c>
      <c r="F17" s="5">
        <v>6</v>
      </c>
      <c r="G17" s="5">
        <v>41</v>
      </c>
      <c r="H17" s="6">
        <f t="shared" si="0"/>
        <v>0.0007040514870471828</v>
      </c>
    </row>
    <row r="18" spans="1:8" ht="15.75">
      <c r="A18" s="2">
        <v>7</v>
      </c>
      <c r="B18" s="7" t="s">
        <v>23</v>
      </c>
      <c r="C18" s="5">
        <v>1986</v>
      </c>
      <c r="D18" s="6">
        <v>0.009039351851851852</v>
      </c>
      <c r="E18" s="6">
        <v>0.00899782343599342</v>
      </c>
      <c r="F18" s="5">
        <v>7</v>
      </c>
      <c r="G18" s="5">
        <v>38</v>
      </c>
      <c r="H18" s="6">
        <f t="shared" si="0"/>
        <v>0.0007272288977932494</v>
      </c>
    </row>
    <row r="19" spans="1:8" ht="15.75">
      <c r="A19" s="2">
        <v>8</v>
      </c>
      <c r="B19" s="7" t="s">
        <v>1</v>
      </c>
      <c r="C19" s="5">
        <v>1959</v>
      </c>
      <c r="D19" s="6">
        <v>0.01025462962962963</v>
      </c>
      <c r="E19" s="6">
        <v>0.008998325020937238</v>
      </c>
      <c r="F19" s="5">
        <v>8</v>
      </c>
      <c r="G19" s="5">
        <v>36</v>
      </c>
      <c r="H19" s="6">
        <f t="shared" si="0"/>
        <v>0.0007277304827370667</v>
      </c>
    </row>
    <row r="20" spans="1:8" ht="15.75">
      <c r="A20" s="2">
        <v>9</v>
      </c>
      <c r="B20" s="7" t="s">
        <v>10</v>
      </c>
      <c r="C20" s="5">
        <v>1980</v>
      </c>
      <c r="D20" s="6">
        <v>0.009305555555555555</v>
      </c>
      <c r="E20" s="6">
        <v>0.009136874790198053</v>
      </c>
      <c r="F20" s="5">
        <v>9</v>
      </c>
      <c r="G20" s="5">
        <v>34</v>
      </c>
      <c r="H20" s="6">
        <f t="shared" si="0"/>
        <v>0.0008662802519978814</v>
      </c>
    </row>
    <row r="21" spans="1:8" ht="15.75">
      <c r="A21" s="2">
        <v>10</v>
      </c>
      <c r="B21" s="7" t="s">
        <v>19</v>
      </c>
      <c r="C21" s="5">
        <v>1970</v>
      </c>
      <c r="D21" s="6">
        <v>0.00986111111111111</v>
      </c>
      <c r="E21" s="6">
        <v>0.009284967004667632</v>
      </c>
      <c r="F21" s="5">
        <v>10</v>
      </c>
      <c r="G21" s="5">
        <v>32</v>
      </c>
      <c r="H21" s="6">
        <f t="shared" si="0"/>
        <v>0.0010143724664674614</v>
      </c>
    </row>
    <row r="22" spans="1:8" ht="15.75">
      <c r="A22" s="2">
        <v>11</v>
      </c>
      <c r="B22" s="7" t="s">
        <v>3</v>
      </c>
      <c r="C22" s="5">
        <v>1973</v>
      </c>
      <c r="D22" s="6">
        <v>0.009722222222222222</v>
      </c>
      <c r="E22" s="6">
        <v>0.009292161908262877</v>
      </c>
      <c r="F22" s="5">
        <v>11</v>
      </c>
      <c r="G22" s="5">
        <v>30</v>
      </c>
      <c r="H22" s="6">
        <f t="shared" si="0"/>
        <v>0.0010215673700627054</v>
      </c>
    </row>
    <row r="23" spans="1:8" ht="15.75">
      <c r="A23" s="2">
        <v>12</v>
      </c>
      <c r="B23" s="7" t="s">
        <v>20</v>
      </c>
      <c r="C23" s="5">
        <v>1980</v>
      </c>
      <c r="D23" s="6">
        <v>0.009618055555555555</v>
      </c>
      <c r="E23" s="6">
        <v>0.009443710137630077</v>
      </c>
      <c r="F23" s="5">
        <v>12</v>
      </c>
      <c r="G23" s="5">
        <v>29</v>
      </c>
      <c r="H23" s="6">
        <f t="shared" si="0"/>
        <v>0.0011731155994299056</v>
      </c>
    </row>
    <row r="24" spans="1:8" ht="15.75">
      <c r="A24" s="2">
        <v>13</v>
      </c>
      <c r="B24" s="2" t="s">
        <v>4</v>
      </c>
      <c r="C24" s="5">
        <v>1972</v>
      </c>
      <c r="D24" s="6">
        <v>0.010034722222222221</v>
      </c>
      <c r="E24" s="6">
        <v>0.009545223577235772</v>
      </c>
      <c r="F24" s="5">
        <v>13</v>
      </c>
      <c r="G24" s="5">
        <v>28</v>
      </c>
      <c r="H24" s="6">
        <f t="shared" si="0"/>
        <v>0.0012746290390356005</v>
      </c>
    </row>
    <row r="25" spans="1:8" ht="15.75">
      <c r="A25" s="2">
        <v>14</v>
      </c>
      <c r="B25" s="7" t="s">
        <v>24</v>
      </c>
      <c r="C25" s="5">
        <v>1978</v>
      </c>
      <c r="D25" s="6">
        <v>0.01017361111111111</v>
      </c>
      <c r="E25" s="6">
        <v>0.009924232949808237</v>
      </c>
      <c r="F25" s="5">
        <v>14</v>
      </c>
      <c r="G25" s="5">
        <v>27</v>
      </c>
      <c r="H25" s="6">
        <f t="shared" si="0"/>
        <v>0.001653638411608066</v>
      </c>
    </row>
    <row r="26" spans="1:8" ht="15.75">
      <c r="A26" s="2">
        <v>15</v>
      </c>
      <c r="B26" s="2" t="s">
        <v>5</v>
      </c>
      <c r="C26" s="5">
        <v>1981</v>
      </c>
      <c r="D26" s="6">
        <v>0.010208333333333333</v>
      </c>
      <c r="E26" s="6">
        <v>0.010052392374700164</v>
      </c>
      <c r="F26" s="5">
        <v>15</v>
      </c>
      <c r="G26" s="5">
        <v>26</v>
      </c>
      <c r="H26" s="6">
        <f t="shared" si="0"/>
        <v>0.0017817978364999924</v>
      </c>
    </row>
    <row r="27" spans="1:8" ht="15.75">
      <c r="A27" s="2">
        <v>16</v>
      </c>
      <c r="B27" s="7" t="s">
        <v>30</v>
      </c>
      <c r="C27" s="5">
        <v>1974</v>
      </c>
      <c r="D27" s="6">
        <v>0.010590277777777777</v>
      </c>
      <c r="E27" s="6">
        <v>0.010167918102740849</v>
      </c>
      <c r="F27" s="5">
        <v>16</v>
      </c>
      <c r="G27" s="5">
        <v>25</v>
      </c>
      <c r="H27" s="6">
        <f t="shared" si="0"/>
        <v>0.0018973235645406775</v>
      </c>
    </row>
    <row r="28" spans="1:8" ht="15.75">
      <c r="A28" s="2">
        <v>17</v>
      </c>
      <c r="B28" s="7" t="s">
        <v>8</v>
      </c>
      <c r="C28" s="5">
        <v>1972</v>
      </c>
      <c r="D28" s="6">
        <v>0.011064814814814814</v>
      </c>
      <c r="E28" s="6">
        <v>0.010525067750677505</v>
      </c>
      <c r="F28" s="5">
        <v>17</v>
      </c>
      <c r="G28" s="5">
        <v>24</v>
      </c>
      <c r="H28" s="6">
        <f t="shared" si="0"/>
        <v>0.0022544732124773342</v>
      </c>
    </row>
    <row r="29" spans="1:8" ht="15.75">
      <c r="A29" s="2">
        <v>18</v>
      </c>
      <c r="B29" s="7" t="s">
        <v>21</v>
      </c>
      <c r="C29" s="5">
        <v>1969</v>
      </c>
      <c r="D29" s="6">
        <v>0.011331018518518518</v>
      </c>
      <c r="E29" s="6">
        <v>0.010611351235976039</v>
      </c>
      <c r="F29" s="5">
        <v>18</v>
      </c>
      <c r="G29" s="5">
        <v>23</v>
      </c>
      <c r="H29" s="6">
        <f t="shared" si="0"/>
        <v>0.0023407566977758677</v>
      </c>
    </row>
    <row r="30" spans="1:8" ht="15.75">
      <c r="A30" s="2">
        <v>19</v>
      </c>
      <c r="B30" s="7" t="s">
        <v>6</v>
      </c>
      <c r="C30" s="5">
        <v>1965</v>
      </c>
      <c r="D30" s="6">
        <v>0.01167824074074074</v>
      </c>
      <c r="E30" s="6">
        <v>0.01068006539779315</v>
      </c>
      <c r="F30" s="5">
        <v>19</v>
      </c>
      <c r="G30" s="5">
        <v>22</v>
      </c>
      <c r="H30" s="6">
        <f t="shared" si="0"/>
        <v>0.0024094708595929788</v>
      </c>
    </row>
    <row r="31" spans="1:8" ht="15.75">
      <c r="A31" s="2">
        <v>20</v>
      </c>
      <c r="B31" s="7" t="s">
        <v>7</v>
      </c>
      <c r="C31" s="5">
        <v>1977</v>
      </c>
      <c r="D31" s="6">
        <v>0.01099537037037037</v>
      </c>
      <c r="E31" s="6">
        <v>0.010687088958116996</v>
      </c>
      <c r="F31" s="5">
        <v>20</v>
      </c>
      <c r="G31" s="5">
        <v>21</v>
      </c>
      <c r="H31" s="6">
        <f t="shared" si="0"/>
        <v>0.002416494419916825</v>
      </c>
    </row>
    <row r="32" spans="1:8" ht="15.75">
      <c r="A32" s="2">
        <v>21</v>
      </c>
      <c r="B32" s="7" t="s">
        <v>32</v>
      </c>
      <c r="C32" s="5">
        <v>1970</v>
      </c>
      <c r="D32" s="6">
        <v>0.011458333333333334</v>
      </c>
      <c r="E32" s="6">
        <v>0.010788870111057463</v>
      </c>
      <c r="F32" s="5">
        <v>21</v>
      </c>
      <c r="G32" s="5">
        <v>20</v>
      </c>
      <c r="H32" s="6">
        <f t="shared" si="0"/>
        <v>0.0025182755728572915</v>
      </c>
    </row>
    <row r="33" spans="1:8" ht="15.75">
      <c r="A33" s="2">
        <v>22</v>
      </c>
      <c r="B33" s="7" t="s">
        <v>9</v>
      </c>
      <c r="C33" s="5">
        <v>1978</v>
      </c>
      <c r="D33" s="6">
        <v>0.01167824074074074</v>
      </c>
      <c r="E33" s="6">
        <v>0.011391980712578511</v>
      </c>
      <c r="F33" s="5">
        <v>22</v>
      </c>
      <c r="G33" s="5">
        <v>19</v>
      </c>
      <c r="H33" s="6">
        <f t="shared" si="0"/>
        <v>0.00312138617437834</v>
      </c>
    </row>
    <row r="34" spans="1:8" ht="15.75">
      <c r="A34" s="2">
        <v>23</v>
      </c>
      <c r="B34" s="7" t="s">
        <v>31</v>
      </c>
      <c r="C34" s="5">
        <v>1980</v>
      </c>
      <c r="D34" s="6">
        <v>0.014166666666666666</v>
      </c>
      <c r="E34" s="6">
        <v>0.013909869083585094</v>
      </c>
      <c r="F34" s="5">
        <v>23</v>
      </c>
      <c r="G34" s="5">
        <v>18</v>
      </c>
      <c r="H34" s="6">
        <f t="shared" si="0"/>
        <v>0.005639274545384923</v>
      </c>
    </row>
  </sheetData>
  <mergeCells count="9">
    <mergeCell ref="A10:A11"/>
    <mergeCell ref="B10:B11"/>
    <mergeCell ref="C10:C11"/>
    <mergeCell ref="H10:H11"/>
    <mergeCell ref="B8:C8"/>
    <mergeCell ref="D10:D11"/>
    <mergeCell ref="F10:F11"/>
    <mergeCell ref="E10:E11"/>
    <mergeCell ref="G10:G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2016-01-08T11:48:44Z</dcterms:created>
  <dcterms:modified xsi:type="dcterms:W3CDTF">2016-03-20T13:10:58Z</dcterms:modified>
  <cp:category/>
  <cp:version/>
  <cp:contentType/>
  <cp:contentStatus/>
</cp:coreProperties>
</file>