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9155" windowHeight="9615" activeTab="1"/>
  </bookViews>
  <sheets>
    <sheet name="мужчины" sheetId="1" r:id="rId1"/>
    <sheet name="Женщины" sheetId="3" r:id="rId2"/>
    <sheet name="Лист1" sheetId="4" r:id="rId3"/>
  </sheet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3" i="1"/>
</calcChain>
</file>

<file path=xl/sharedStrings.xml><?xml version="1.0" encoding="utf-8"?>
<sst xmlns="http://schemas.openxmlformats.org/spreadsheetml/2006/main" count="46" uniqueCount="39">
  <si>
    <t>ФИО</t>
  </si>
  <si>
    <t>итоговое вр.</t>
  </si>
  <si>
    <t>место</t>
  </si>
  <si>
    <t>год. рожд.</t>
  </si>
  <si>
    <t>Кузяев А.</t>
  </si>
  <si>
    <t>Кунин М.</t>
  </si>
  <si>
    <t>Кайдаш В.</t>
  </si>
  <si>
    <t>Мочкаев К.</t>
  </si>
  <si>
    <t>Глуходедов Д.</t>
  </si>
  <si>
    <t>Тарадов О.</t>
  </si>
  <si>
    <t>Липов Д.</t>
  </si>
  <si>
    <t>Михайлов С.</t>
  </si>
  <si>
    <t>Ларионов В.</t>
  </si>
  <si>
    <t>Шумкин Д.</t>
  </si>
  <si>
    <t>Яковлев А.</t>
  </si>
  <si>
    <t>Артемов А.</t>
  </si>
  <si>
    <t>Маюков В.</t>
  </si>
  <si>
    <t>Бакумов А.</t>
  </si>
  <si>
    <t>Ермаков В.</t>
  </si>
  <si>
    <t>Баранцев Д.</t>
  </si>
  <si>
    <t>Утин В.</t>
  </si>
  <si>
    <t>Адаменков Ю.</t>
  </si>
  <si>
    <t>Шарова А.</t>
  </si>
  <si>
    <t>Родимова А.</t>
  </si>
  <si>
    <t>Ковалдов А.</t>
  </si>
  <si>
    <t>Попов П.</t>
  </si>
  <si>
    <t>Морозов Н.</t>
  </si>
  <si>
    <t>коэфф</t>
  </si>
  <si>
    <t>время с уч. Коэф.</t>
  </si>
  <si>
    <t>очки</t>
  </si>
  <si>
    <t>Белов С.</t>
  </si>
  <si>
    <t>Родионов А.</t>
  </si>
  <si>
    <t>Усатов В.</t>
  </si>
  <si>
    <t>3 круга</t>
  </si>
  <si>
    <t>отставание без коэфф</t>
  </si>
  <si>
    <t>Бурцева Н.</t>
  </si>
  <si>
    <t>Серова Н.</t>
  </si>
  <si>
    <t xml:space="preserve">отставание без коэфф </t>
  </si>
  <si>
    <t>время с коэфф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</si>
</sst>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/>
    <xf numFmtId="0" fontId="0" fillId="3" borderId="4" xfId="0" applyFill="1" applyBorder="1" applyAlignment="1">
      <alignment horizontal="center" vertical="center"/>
    </xf>
    <xf numFmtId="0" fontId="0" fillId="0" borderId="1" xfId="0" applyFill="1" applyBorder="1"/>
    <xf numFmtId="0" fontId="0" fillId="0" borderId="3" xfId="0" applyFill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/>
    <xf numFmtId="164" fontId="0" fillId="0" borderId="1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A10" zoomScaleNormal="100" workbookViewId="0">
      <selection activeCell="K8" sqref="K8"/>
    </sheetView>
  </sheetViews>
  <sheetFormatPr defaultRowHeight="15" x14ac:dyDescent="0.25"/>
  <cols>
    <col min="1" max="1" width="6.85546875" customWidth="1"/>
    <col min="2" max="2" width="18.42578125" customWidth="1"/>
    <col min="3" max="3" width="10.7109375" customWidth="1"/>
    <col min="4" max="4" width="10.7109375" hidden="1" customWidth="1"/>
    <col min="5" max="5" width="12.42578125" customWidth="1"/>
    <col min="6" max="6" width="21.85546875" customWidth="1"/>
    <col min="7" max="7" width="19.140625" customWidth="1"/>
    <col min="8" max="8" width="9.28515625" customWidth="1"/>
  </cols>
  <sheetData>
    <row r="2" spans="1:8" x14ac:dyDescent="0.25">
      <c r="A2" s="6" t="s">
        <v>2</v>
      </c>
      <c r="B2" s="6" t="s">
        <v>0</v>
      </c>
      <c r="C2" s="6" t="s">
        <v>3</v>
      </c>
      <c r="D2" s="6" t="s">
        <v>27</v>
      </c>
      <c r="E2" s="10" t="s">
        <v>1</v>
      </c>
      <c r="F2" s="10" t="s">
        <v>34</v>
      </c>
      <c r="G2" s="10" t="s">
        <v>28</v>
      </c>
      <c r="H2" s="10" t="s">
        <v>29</v>
      </c>
    </row>
    <row r="3" spans="1:8" x14ac:dyDescent="0.25">
      <c r="A3" s="7">
        <v>1</v>
      </c>
      <c r="B3" s="1" t="s">
        <v>18</v>
      </c>
      <c r="C3" s="1">
        <v>1959</v>
      </c>
      <c r="D3" s="1">
        <v>1.1570512820512819</v>
      </c>
      <c r="E3" s="2">
        <v>6.7997685185185189E-2</v>
      </c>
      <c r="F3" s="2">
        <f>E3-E$5</f>
        <v>7.2222222222222271E-3</v>
      </c>
      <c r="G3" s="2">
        <v>5.876808248691906E-2</v>
      </c>
      <c r="H3" s="1">
        <v>60</v>
      </c>
    </row>
    <row r="4" spans="1:8" s="4" customFormat="1" x14ac:dyDescent="0.25">
      <c r="A4" s="3">
        <v>2</v>
      </c>
      <c r="B4" s="1" t="s">
        <v>14</v>
      </c>
      <c r="C4" s="9">
        <v>1969</v>
      </c>
      <c r="D4" s="1">
        <v>1.0801282051282051</v>
      </c>
      <c r="E4" s="2">
        <v>6.4328703703703707E-2</v>
      </c>
      <c r="F4" s="2">
        <f t="shared" ref="F4:F24" si="0">E4-E$5</f>
        <v>3.5532407407407457E-3</v>
      </c>
      <c r="G4" s="2">
        <v>5.9556544675239041E-2</v>
      </c>
      <c r="H4" s="1">
        <v>55</v>
      </c>
    </row>
    <row r="5" spans="1:8" x14ac:dyDescent="0.25">
      <c r="A5" s="3">
        <v>3</v>
      </c>
      <c r="B5" s="1" t="s">
        <v>6</v>
      </c>
      <c r="C5" s="9">
        <v>1983</v>
      </c>
      <c r="D5" s="1">
        <v>1.0155128205128205</v>
      </c>
      <c r="E5" s="2">
        <v>6.0775462962962962E-2</v>
      </c>
      <c r="F5" s="2">
        <f t="shared" si="0"/>
        <v>0</v>
      </c>
      <c r="G5" s="2">
        <v>5.984706616729088E-2</v>
      </c>
      <c r="H5" s="1">
        <v>51</v>
      </c>
    </row>
    <row r="6" spans="1:8" x14ac:dyDescent="0.25">
      <c r="A6" s="3">
        <v>4</v>
      </c>
      <c r="B6" s="1" t="s">
        <v>5</v>
      </c>
      <c r="C6" s="9">
        <v>1970</v>
      </c>
      <c r="D6" s="1">
        <v>1.0738461538461539</v>
      </c>
      <c r="E6" s="2">
        <v>6.7187499999999997E-2</v>
      </c>
      <c r="F6" s="2">
        <f t="shared" si="0"/>
        <v>6.4120370370370355E-3</v>
      </c>
      <c r="G6" s="2">
        <v>6.2567156160458451E-2</v>
      </c>
      <c r="H6" s="1">
        <v>47</v>
      </c>
    </row>
    <row r="7" spans="1:8" x14ac:dyDescent="0.25">
      <c r="A7" s="3">
        <v>5</v>
      </c>
      <c r="B7" s="1" t="s">
        <v>12</v>
      </c>
      <c r="C7" s="9">
        <v>1978</v>
      </c>
      <c r="D7" s="1">
        <v>1.0328205128205128</v>
      </c>
      <c r="E7" s="2">
        <v>6.4826388888888892E-2</v>
      </c>
      <c r="F7" s="2">
        <f t="shared" si="0"/>
        <v>4.05092592592593E-3</v>
      </c>
      <c r="G7" s="2">
        <v>6.2766364614366105E-2</v>
      </c>
      <c r="H7" s="1">
        <v>44</v>
      </c>
    </row>
    <row r="8" spans="1:8" x14ac:dyDescent="0.25">
      <c r="A8" s="3">
        <v>6</v>
      </c>
      <c r="B8" s="1" t="s">
        <v>7</v>
      </c>
      <c r="C8" s="9">
        <v>1973</v>
      </c>
      <c r="D8" s="1">
        <v>1.0565384615384614</v>
      </c>
      <c r="E8" s="2">
        <v>6.7187499999999997E-2</v>
      </c>
      <c r="F8" s="2">
        <f t="shared" si="0"/>
        <v>6.4120370370370355E-3</v>
      </c>
      <c r="G8" s="2">
        <v>6.359210047324354E-2</v>
      </c>
      <c r="H8" s="1">
        <v>41</v>
      </c>
    </row>
    <row r="9" spans="1:8" x14ac:dyDescent="0.25">
      <c r="A9" s="3">
        <v>7</v>
      </c>
      <c r="B9" s="1" t="s">
        <v>15</v>
      </c>
      <c r="C9" s="9">
        <v>1980</v>
      </c>
      <c r="D9" s="1">
        <v>1.0251282051282051</v>
      </c>
      <c r="E9" s="2">
        <v>6.5347222222222223E-2</v>
      </c>
      <c r="F9" s="2">
        <f t="shared" si="0"/>
        <v>4.5717592592592615E-3</v>
      </c>
      <c r="G9" s="2">
        <v>6.3745414373853601E-2</v>
      </c>
      <c r="H9" s="1">
        <v>38</v>
      </c>
    </row>
    <row r="10" spans="1:8" x14ac:dyDescent="0.25">
      <c r="A10" s="3">
        <v>8</v>
      </c>
      <c r="B10" s="1" t="s">
        <v>17</v>
      </c>
      <c r="C10" s="9">
        <v>1977</v>
      </c>
      <c r="D10" s="1">
        <v>1.0370512820512821</v>
      </c>
      <c r="E10" s="2">
        <v>6.7534722222222218E-2</v>
      </c>
      <c r="F10" s="2">
        <f t="shared" si="0"/>
        <v>6.7592592592592565E-3</v>
      </c>
      <c r="G10" s="2">
        <v>6.5121873325915847E-2</v>
      </c>
      <c r="H10" s="1">
        <v>36</v>
      </c>
    </row>
    <row r="11" spans="1:8" x14ac:dyDescent="0.25">
      <c r="A11" s="3">
        <v>9</v>
      </c>
      <c r="B11" s="1" t="s">
        <v>11</v>
      </c>
      <c r="C11" s="9">
        <v>1987</v>
      </c>
      <c r="D11" s="1">
        <v>1.0062820512820512</v>
      </c>
      <c r="E11" s="2">
        <v>6.6122685185185187E-2</v>
      </c>
      <c r="F11" s="2">
        <f t="shared" si="0"/>
        <v>5.3472222222222254E-3</v>
      </c>
      <c r="G11" s="2">
        <v>6.5709892272193218E-2</v>
      </c>
      <c r="H11" s="1">
        <v>34</v>
      </c>
    </row>
    <row r="12" spans="1:8" x14ac:dyDescent="0.25">
      <c r="A12" s="3">
        <v>10</v>
      </c>
      <c r="B12" s="1" t="s">
        <v>9</v>
      </c>
      <c r="C12" s="9">
        <v>1959</v>
      </c>
      <c r="D12" s="1">
        <v>1.1570512820512819</v>
      </c>
      <c r="E12" s="2">
        <v>7.6643518518518514E-2</v>
      </c>
      <c r="F12" s="2">
        <f t="shared" si="0"/>
        <v>1.5868055555555552E-2</v>
      </c>
      <c r="G12" s="2">
        <v>6.6240381655894118E-2</v>
      </c>
      <c r="H12" s="1">
        <v>32</v>
      </c>
    </row>
    <row r="13" spans="1:8" x14ac:dyDescent="0.25">
      <c r="A13" s="3">
        <v>11</v>
      </c>
      <c r="B13" s="1" t="s">
        <v>8</v>
      </c>
      <c r="C13" s="9">
        <v>1972</v>
      </c>
      <c r="D13" s="1">
        <v>1.062051282051282</v>
      </c>
      <c r="E13" s="2">
        <v>7.0717592592592596E-2</v>
      </c>
      <c r="F13" s="2">
        <f t="shared" si="0"/>
        <v>9.9421296296296341E-3</v>
      </c>
      <c r="G13" s="2">
        <v>6.6585854927839486E-2</v>
      </c>
      <c r="H13" s="1">
        <v>30</v>
      </c>
    </row>
    <row r="14" spans="1:8" x14ac:dyDescent="0.25">
      <c r="A14" s="3">
        <v>12</v>
      </c>
      <c r="B14" s="1" t="s">
        <v>20</v>
      </c>
      <c r="C14" s="9">
        <v>1984</v>
      </c>
      <c r="D14" s="1">
        <v>1.0128205128205128</v>
      </c>
      <c r="E14" s="2">
        <v>6.7916666666666667E-2</v>
      </c>
      <c r="F14" s="2">
        <f t="shared" si="0"/>
        <v>7.1412037037037052E-3</v>
      </c>
      <c r="G14" s="2">
        <v>6.7056962025316455E-2</v>
      </c>
      <c r="H14" s="1">
        <v>29</v>
      </c>
    </row>
    <row r="15" spans="1:8" x14ac:dyDescent="0.25">
      <c r="A15" s="3">
        <v>13</v>
      </c>
      <c r="B15" s="1" t="s">
        <v>13</v>
      </c>
      <c r="C15" s="9">
        <v>1974</v>
      </c>
      <c r="D15" s="1">
        <v>1.0512820512820513</v>
      </c>
      <c r="E15" s="2">
        <v>7.1018518518518522E-2</v>
      </c>
      <c r="F15" s="2">
        <f t="shared" si="0"/>
        <v>1.0243055555555561E-2</v>
      </c>
      <c r="G15" s="2">
        <v>6.7554200542005421E-2</v>
      </c>
      <c r="H15" s="1">
        <v>28</v>
      </c>
    </row>
    <row r="16" spans="1:8" x14ac:dyDescent="0.25">
      <c r="A16" s="3">
        <v>14</v>
      </c>
      <c r="B16" s="1" t="s">
        <v>10</v>
      </c>
      <c r="C16" s="9">
        <v>1981</v>
      </c>
      <c r="D16" s="1">
        <v>1.0216666666666667</v>
      </c>
      <c r="E16" s="2">
        <v>6.924768518518519E-2</v>
      </c>
      <c r="F16" s="2">
        <f t="shared" si="0"/>
        <v>8.4722222222222282E-3</v>
      </c>
      <c r="G16" s="2">
        <v>6.7779137212253038E-2</v>
      </c>
      <c r="H16" s="1">
        <v>27</v>
      </c>
    </row>
    <row r="17" spans="1:8" x14ac:dyDescent="0.25">
      <c r="A17" s="3">
        <v>15</v>
      </c>
      <c r="B17" s="1" t="s">
        <v>19</v>
      </c>
      <c r="C17" s="9">
        <v>1980</v>
      </c>
      <c r="D17" s="1">
        <v>1.0251282051282051</v>
      </c>
      <c r="E17" s="2">
        <v>6.958333333333333E-2</v>
      </c>
      <c r="F17" s="2">
        <f t="shared" si="0"/>
        <v>8.8078703703703687E-3</v>
      </c>
      <c r="G17" s="2">
        <v>6.7877688844422204E-2</v>
      </c>
      <c r="H17" s="1">
        <v>26</v>
      </c>
    </row>
    <row r="18" spans="1:8" x14ac:dyDescent="0.25">
      <c r="A18" s="3">
        <v>16</v>
      </c>
      <c r="B18" s="1" t="s">
        <v>4</v>
      </c>
      <c r="C18" s="9">
        <v>1965</v>
      </c>
      <c r="D18" s="1">
        <v>1.1078205128205127</v>
      </c>
      <c r="E18" s="2">
        <v>7.7511574074074066E-2</v>
      </c>
      <c r="F18" s="2">
        <f t="shared" si="0"/>
        <v>1.6736111111111104E-2</v>
      </c>
      <c r="G18" s="2">
        <v>6.9967628489500958E-2</v>
      </c>
      <c r="H18" s="1">
        <v>25</v>
      </c>
    </row>
    <row r="19" spans="1:8" x14ac:dyDescent="0.25">
      <c r="A19" s="3">
        <v>17</v>
      </c>
      <c r="B19" s="1" t="s">
        <v>26</v>
      </c>
      <c r="C19" s="9">
        <v>1971</v>
      </c>
      <c r="D19" s="1">
        <v>1.0678205128205129</v>
      </c>
      <c r="E19" s="2">
        <v>7.5891203703703711E-2</v>
      </c>
      <c r="F19" s="2">
        <f t="shared" si="0"/>
        <v>1.5115740740740749E-2</v>
      </c>
      <c r="G19" s="2">
        <v>7.1071123650965171E-2</v>
      </c>
      <c r="H19" s="1">
        <v>24</v>
      </c>
    </row>
    <row r="20" spans="1:8" x14ac:dyDescent="0.25">
      <c r="A20" s="3">
        <v>18</v>
      </c>
      <c r="B20" s="1" t="s">
        <v>16</v>
      </c>
      <c r="C20" s="9">
        <v>1973</v>
      </c>
      <c r="D20" s="1">
        <v>1.0565384615384614</v>
      </c>
      <c r="E20" s="2">
        <v>7.8055555555555559E-2</v>
      </c>
      <c r="F20" s="2">
        <f t="shared" si="0"/>
        <v>1.7280092592592597E-2</v>
      </c>
      <c r="G20" s="2">
        <v>7.38785746066416E-2</v>
      </c>
      <c r="H20" s="1">
        <v>23</v>
      </c>
    </row>
    <row r="21" spans="1:8" x14ac:dyDescent="0.25">
      <c r="A21" s="3">
        <v>19</v>
      </c>
      <c r="B21" s="1" t="s">
        <v>24</v>
      </c>
      <c r="C21" s="1">
        <v>1969</v>
      </c>
      <c r="D21" s="1">
        <v>1.0801282051282051</v>
      </c>
      <c r="E21" s="2">
        <v>8.2893518518518519E-2</v>
      </c>
      <c r="F21" s="2">
        <f t="shared" si="0"/>
        <v>2.2118055555555557E-2</v>
      </c>
      <c r="G21" s="2">
        <v>7.6744147708539406E-2</v>
      </c>
      <c r="H21" s="1">
        <v>22</v>
      </c>
    </row>
    <row r="22" spans="1:8" x14ac:dyDescent="0.25">
      <c r="A22" s="3">
        <v>21</v>
      </c>
      <c r="B22" s="1" t="s">
        <v>21</v>
      </c>
      <c r="C22" s="9">
        <v>1978</v>
      </c>
      <c r="D22" s="1">
        <v>1.0328205128205128</v>
      </c>
      <c r="E22" s="2">
        <v>8.68287037037037E-2</v>
      </c>
      <c r="F22" s="2">
        <f t="shared" si="0"/>
        <v>2.6053240740740738E-2</v>
      </c>
      <c r="G22" s="2">
        <v>8.4069499613814408E-2</v>
      </c>
      <c r="H22" s="1">
        <v>21</v>
      </c>
    </row>
    <row r="23" spans="1:8" x14ac:dyDescent="0.25">
      <c r="A23" s="3">
        <v>22</v>
      </c>
      <c r="B23" s="1" t="s">
        <v>30</v>
      </c>
      <c r="C23" s="9">
        <v>1955</v>
      </c>
      <c r="D23" s="1">
        <v>1.1950000000000001</v>
      </c>
      <c r="E23" s="2">
        <v>0.1034837962962963</v>
      </c>
      <c r="F23" s="2">
        <f t="shared" si="0"/>
        <v>4.2708333333333334E-2</v>
      </c>
      <c r="G23" s="2">
        <v>8.6597319076398574E-2</v>
      </c>
      <c r="H23" s="1">
        <v>20</v>
      </c>
    </row>
    <row r="24" spans="1:8" x14ac:dyDescent="0.25">
      <c r="A24" s="13">
        <v>23</v>
      </c>
      <c r="B24" s="11" t="s">
        <v>32</v>
      </c>
      <c r="C24" s="12">
        <v>1957</v>
      </c>
      <c r="D24" s="1">
        <v>1.1755128205128205</v>
      </c>
      <c r="E24" s="2">
        <v>0.10211805555555555</v>
      </c>
      <c r="F24" s="2">
        <f t="shared" si="0"/>
        <v>4.1342592592592584E-2</v>
      </c>
      <c r="G24" s="2">
        <v>8.6871069182389932E-2</v>
      </c>
      <c r="H24" s="1">
        <v>19</v>
      </c>
    </row>
    <row r="25" spans="1:8" x14ac:dyDescent="0.25">
      <c r="A25" s="1"/>
      <c r="B25" s="11" t="s">
        <v>31</v>
      </c>
      <c r="C25" s="11">
        <v>1986</v>
      </c>
      <c r="D25" s="1"/>
      <c r="E25" s="2">
        <v>4.4293981481481483E-2</v>
      </c>
      <c r="F25" s="2"/>
      <c r="G25" s="14" t="s">
        <v>33</v>
      </c>
      <c r="H25" s="1"/>
    </row>
    <row r="26" spans="1:8" x14ac:dyDescent="0.25">
      <c r="A26" s="3"/>
      <c r="B26" s="1" t="s">
        <v>25</v>
      </c>
      <c r="C26" s="9">
        <v>1977</v>
      </c>
      <c r="D26" s="1"/>
      <c r="E26" s="2">
        <v>5.2789351851851851E-2</v>
      </c>
      <c r="F26" s="2"/>
      <c r="G26" s="14" t="s">
        <v>33</v>
      </c>
      <c r="H26" s="1"/>
    </row>
  </sheetData>
  <sortState ref="A3:I26">
    <sortCondition ref="G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F14" sqref="F14"/>
    </sheetView>
  </sheetViews>
  <sheetFormatPr defaultRowHeight="15" x14ac:dyDescent="0.25"/>
  <cols>
    <col min="1" max="1" width="6.85546875" customWidth="1"/>
    <col min="2" max="2" width="18.42578125" customWidth="1"/>
    <col min="3" max="3" width="10.7109375" customWidth="1"/>
    <col min="4" max="4" width="10.7109375" hidden="1" customWidth="1"/>
    <col min="5" max="5" width="12.42578125" customWidth="1"/>
    <col min="6" max="6" width="18.7109375" customWidth="1"/>
    <col min="7" max="7" width="14" customWidth="1"/>
  </cols>
  <sheetData>
    <row r="1" spans="1:8" x14ac:dyDescent="0.25">
      <c r="A1" s="5" t="s">
        <v>2</v>
      </c>
      <c r="B1" s="5" t="s">
        <v>0</v>
      </c>
      <c r="C1" s="5" t="s">
        <v>3</v>
      </c>
      <c r="D1" s="5" t="s">
        <v>27</v>
      </c>
      <c r="E1" s="5" t="s">
        <v>1</v>
      </c>
      <c r="F1" s="8" t="s">
        <v>37</v>
      </c>
      <c r="G1" s="8" t="s">
        <v>38</v>
      </c>
      <c r="H1" s="8" t="s">
        <v>29</v>
      </c>
    </row>
    <row r="2" spans="1:8" x14ac:dyDescent="0.25">
      <c r="A2" s="13">
        <v>1</v>
      </c>
      <c r="B2" s="1" t="s">
        <v>35</v>
      </c>
      <c r="C2" s="1">
        <v>1988</v>
      </c>
      <c r="D2" s="22">
        <v>1.0046153846153847</v>
      </c>
      <c r="E2" s="16">
        <v>2.2233796296296297E-2</v>
      </c>
      <c r="F2" s="2">
        <v>0</v>
      </c>
      <c r="G2" s="2">
        <v>2.2131650218365377E-2</v>
      </c>
      <c r="H2" s="1">
        <v>60</v>
      </c>
    </row>
    <row r="3" spans="1:8" x14ac:dyDescent="0.25">
      <c r="A3" s="15">
        <v>2</v>
      </c>
      <c r="B3" s="19" t="s">
        <v>23</v>
      </c>
      <c r="C3" s="19">
        <v>1972</v>
      </c>
      <c r="D3" s="21">
        <v>1.062051282051282</v>
      </c>
      <c r="E3" s="20">
        <v>2.49537037037037E-2</v>
      </c>
      <c r="F3" s="23">
        <v>2.7199074074074035E-3</v>
      </c>
      <c r="G3" s="23">
        <v>2.3495761575191801E-2</v>
      </c>
      <c r="H3" s="19">
        <v>55</v>
      </c>
    </row>
    <row r="4" spans="1:8" x14ac:dyDescent="0.25">
      <c r="A4" s="13">
        <v>3</v>
      </c>
      <c r="B4" s="17" t="s">
        <v>36</v>
      </c>
      <c r="C4" s="17">
        <v>1955</v>
      </c>
      <c r="D4" s="17">
        <v>1.1950000000000001</v>
      </c>
      <c r="E4" s="18">
        <v>3.3564814814814818E-2</v>
      </c>
      <c r="F4" s="23">
        <v>1.1331018518518522E-2</v>
      </c>
      <c r="G4" s="23">
        <v>2.8087711142104448E-2</v>
      </c>
      <c r="H4" s="17">
        <v>51</v>
      </c>
    </row>
    <row r="5" spans="1:8" x14ac:dyDescent="0.25">
      <c r="A5" s="24">
        <v>4</v>
      </c>
      <c r="B5" s="22" t="s">
        <v>22</v>
      </c>
      <c r="C5" s="22">
        <v>1952</v>
      </c>
      <c r="D5" s="22">
        <v>1.2261538461538461</v>
      </c>
      <c r="E5" s="23">
        <v>3.6550925925925924E-2</v>
      </c>
      <c r="F5" s="23">
        <v>1.4317129629629628E-2</v>
      </c>
      <c r="G5" s="23">
        <v>2.9809412612110227E-2</v>
      </c>
      <c r="H5" s="22">
        <v>47</v>
      </c>
    </row>
  </sheetData>
  <sortState ref="A2:H5">
    <sortCondition ref="G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мужчины</vt:lpstr>
      <vt:lpstr>Женщины</vt:lpstr>
      <vt:lpstr>Лист1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Алексей</cp:lastModifiedBy>
  <dcterms:created xsi:type="dcterms:W3CDTF">2016-12-25T20:12:46Z</dcterms:created>
  <dcterms:modified xsi:type="dcterms:W3CDTF">2017-01-16T20:06:44Z</dcterms:modified>
</cp:coreProperties>
</file>