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6" i="1" l="1"/>
  <c r="H52" i="1" l="1"/>
  <c r="H53" i="1"/>
  <c r="H54" i="1"/>
  <c r="H55" i="1"/>
  <c r="H51" i="1"/>
  <c r="H26" i="1" l="1"/>
  <c r="H17" i="1"/>
  <c r="H22" i="1" l="1"/>
  <c r="H27" i="1"/>
  <c r="H25" i="1"/>
  <c r="H28" i="1"/>
  <c r="H30" i="1"/>
  <c r="H31" i="1"/>
  <c r="H32" i="1"/>
  <c r="H24" i="1"/>
  <c r="H29" i="1"/>
  <c r="H33" i="1"/>
  <c r="H34" i="1"/>
  <c r="H35" i="1"/>
  <c r="H36" i="1"/>
  <c r="H37" i="1"/>
  <c r="H38" i="1"/>
  <c r="H39" i="1"/>
  <c r="H40" i="1"/>
  <c r="H41" i="1"/>
  <c r="H42" i="1"/>
  <c r="H11" i="1"/>
  <c r="H12" i="1"/>
  <c r="H18" i="1"/>
  <c r="H13" i="1"/>
  <c r="H19" i="1"/>
  <c r="H15" i="1"/>
  <c r="H23" i="1"/>
  <c r="H14" i="1"/>
  <c r="H21" i="1"/>
  <c r="H20" i="1"/>
  <c r="H5" i="1"/>
  <c r="H7" i="1"/>
  <c r="H8" i="1"/>
  <c r="H6" i="1"/>
  <c r="H9" i="1"/>
  <c r="H10" i="1"/>
  <c r="H4" i="1"/>
  <c r="H61" i="1" l="1"/>
  <c r="H56" i="1"/>
  <c r="H57" i="1"/>
  <c r="H58" i="1"/>
  <c r="H59" i="1"/>
  <c r="H60" i="1"/>
</calcChain>
</file>

<file path=xl/comments1.xml><?xml version="1.0" encoding="utf-8"?>
<comments xmlns="http://schemas.openxmlformats.org/spreadsheetml/2006/main">
  <authors>
    <author>Автор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<sst xmlns="http://schemas.openxmlformats.org/spreadsheetml/2006/main" count="68" uniqueCount="62">
  <si>
    <t>Открытие сезона</t>
  </si>
  <si>
    <t>Ларионов Вадим</t>
  </si>
  <si>
    <t>Галихин Евгений</t>
  </si>
  <si>
    <t>Яковлев Александр</t>
  </si>
  <si>
    <t>Ермаков Владимир</t>
  </si>
  <si>
    <t>Тарадов Олег</t>
  </si>
  <si>
    <t>Кунин Максим</t>
  </si>
  <si>
    <t>Бакумов Алексей</t>
  </si>
  <si>
    <t>Глуходедов Дмитрий</t>
  </si>
  <si>
    <t>Утин Владимир</t>
  </si>
  <si>
    <t>Баранцев Денис</t>
  </si>
  <si>
    <t>Кузяев Александр</t>
  </si>
  <si>
    <t>Маюков Владимир</t>
  </si>
  <si>
    <t>Ковалдов Андрей</t>
  </si>
  <si>
    <t>Адаменков Юрий</t>
  </si>
  <si>
    <t>Кайдаш Станислав</t>
  </si>
  <si>
    <t>Шмелев Валерий</t>
  </si>
  <si>
    <t>Шумкин Дмитрий</t>
  </si>
  <si>
    <t>Артемов Алексей</t>
  </si>
  <si>
    <t>Усатов Владимир</t>
  </si>
  <si>
    <t>Морозов Николай</t>
  </si>
  <si>
    <t>Баринов Никита</t>
  </si>
  <si>
    <t>Попов Павел</t>
  </si>
  <si>
    <t>Солоненков Александр</t>
  </si>
  <si>
    <t>Фамилия Имя</t>
  </si>
  <si>
    <t>Место</t>
  </si>
  <si>
    <t>Сумма</t>
  </si>
  <si>
    <t>Возраст</t>
  </si>
  <si>
    <t>18-34 года</t>
  </si>
  <si>
    <t>35-49 лет</t>
  </si>
  <si>
    <t>50 и старше</t>
  </si>
  <si>
    <t>Мочкаев Константин</t>
  </si>
  <si>
    <t>Сметанин Иван</t>
  </si>
  <si>
    <t>1-я гонка ветеранов</t>
  </si>
  <si>
    <t>Родионов Александр</t>
  </si>
  <si>
    <t>Родимова Алла</t>
  </si>
  <si>
    <t>Шарова Александра</t>
  </si>
  <si>
    <t>Бурцева Наталья</t>
  </si>
  <si>
    <t>Серова Надежда</t>
  </si>
  <si>
    <t>Кучерявых Людмила</t>
  </si>
  <si>
    <t>Хренова А.</t>
  </si>
  <si>
    <t>место в 2016 году</t>
  </si>
  <si>
    <t>Кошкин Никита</t>
  </si>
  <si>
    <t>Мартынов Виктор</t>
  </si>
  <si>
    <t>Седов Пётр</t>
  </si>
  <si>
    <t>Арифулин Р</t>
  </si>
  <si>
    <t>Герасимов Николай</t>
  </si>
  <si>
    <t>Орлов Николай</t>
  </si>
  <si>
    <t>Рязанов А</t>
  </si>
  <si>
    <t>Артёмов Виктор</t>
  </si>
  <si>
    <t>Варнаков</t>
  </si>
  <si>
    <t>Шалин Николай</t>
  </si>
  <si>
    <t>Горшков Дмитрий</t>
  </si>
  <si>
    <t>Козекаева Мария</t>
  </si>
  <si>
    <t>Глебычева Ирина</t>
  </si>
  <si>
    <t>Львова Светлана</t>
  </si>
  <si>
    <t>Гундерсена</t>
  </si>
  <si>
    <t>Шаульский Д</t>
  </si>
  <si>
    <t>Хлопотина Ольга</t>
  </si>
  <si>
    <t>Щеренко А</t>
  </si>
  <si>
    <t>30 км</t>
  </si>
  <si>
    <t>Кайдаш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</si>
</sst>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view="pageLayout" topLeftCell="A7" zoomScale="120" zoomScaleNormal="100" zoomScalePageLayoutView="120" workbookViewId="0">
      <selection activeCell="A18" sqref="A18"/>
    </sheetView>
  </sheetViews>
  <sheetFormatPr defaultRowHeight="15.75" x14ac:dyDescent="0.25"/>
  <cols>
    <col min="1" max="1" width="3.28515625" style="19" customWidth="1"/>
    <col min="2" max="2" width="18.5703125" style="2" customWidth="1"/>
    <col min="3" max="3" width="5.42578125" style="2" customWidth="1"/>
    <col min="4" max="4" width="5.140625" style="2" customWidth="1"/>
    <col min="5" max="7" width="5.5703125" style="2" customWidth="1"/>
    <col min="8" max="8" width="6.28515625" style="2" customWidth="1"/>
    <col min="9" max="9" width="6.42578125" style="20" hidden="1" customWidth="1"/>
    <col min="10" max="10" width="6.5703125" style="2" customWidth="1"/>
    <col min="11" max="16384" width="9.140625" style="2"/>
  </cols>
  <sheetData>
    <row r="1" spans="1:9" ht="15.75" hidden="1" customHeight="1" x14ac:dyDescent="0.25">
      <c r="A1" s="37" t="s">
        <v>25</v>
      </c>
      <c r="B1" s="38" t="s">
        <v>24</v>
      </c>
      <c r="C1" s="36" t="s">
        <v>27</v>
      </c>
      <c r="D1" s="39" t="s">
        <v>0</v>
      </c>
      <c r="E1" s="39" t="s">
        <v>33</v>
      </c>
      <c r="F1" s="29"/>
      <c r="G1" s="32"/>
      <c r="H1" s="36" t="s">
        <v>26</v>
      </c>
      <c r="I1" s="35" t="s">
        <v>41</v>
      </c>
    </row>
    <row r="2" spans="1:9" ht="69.75" customHeight="1" x14ac:dyDescent="0.25">
      <c r="A2" s="37"/>
      <c r="B2" s="38"/>
      <c r="C2" s="36"/>
      <c r="D2" s="39"/>
      <c r="E2" s="39"/>
      <c r="F2" s="29" t="s">
        <v>56</v>
      </c>
      <c r="G2" s="32" t="s">
        <v>60</v>
      </c>
      <c r="H2" s="36"/>
      <c r="I2" s="35"/>
    </row>
    <row r="3" spans="1:9" ht="4.5" customHeight="1" x14ac:dyDescent="0.25">
      <c r="A3" s="27"/>
      <c r="B3" s="28"/>
      <c r="C3" s="26"/>
      <c r="D3" s="29"/>
      <c r="E3" s="29"/>
      <c r="F3" s="29"/>
      <c r="G3" s="32"/>
      <c r="H3" s="26"/>
      <c r="I3" s="25"/>
    </row>
    <row r="4" spans="1:9" x14ac:dyDescent="0.25">
      <c r="A4" s="17">
        <v>1</v>
      </c>
      <c r="B4" s="4" t="s">
        <v>3</v>
      </c>
      <c r="C4" s="4">
        <v>1969</v>
      </c>
      <c r="D4" s="23">
        <v>60</v>
      </c>
      <c r="E4" s="15">
        <v>55</v>
      </c>
      <c r="F4" s="15">
        <v>55</v>
      </c>
      <c r="G4" s="15">
        <v>55</v>
      </c>
      <c r="H4" s="1">
        <f t="shared" ref="H4:H42" si="0">SUM(D4:G4)</f>
        <v>225</v>
      </c>
      <c r="I4" s="21">
        <v>33</v>
      </c>
    </row>
    <row r="5" spans="1:9" x14ac:dyDescent="0.25">
      <c r="A5" s="18">
        <v>2</v>
      </c>
      <c r="B5" s="3" t="s">
        <v>4</v>
      </c>
      <c r="C5" s="3">
        <v>1959</v>
      </c>
      <c r="D5" s="23">
        <v>51</v>
      </c>
      <c r="E5" s="15">
        <v>51</v>
      </c>
      <c r="F5" s="15">
        <v>60</v>
      </c>
      <c r="G5" s="15">
        <v>60</v>
      </c>
      <c r="H5" s="1">
        <f t="shared" si="0"/>
        <v>222</v>
      </c>
      <c r="I5" s="21"/>
    </row>
    <row r="6" spans="1:9" x14ac:dyDescent="0.25">
      <c r="A6" s="17">
        <v>3</v>
      </c>
      <c r="B6" s="4" t="s">
        <v>1</v>
      </c>
      <c r="C6" s="4">
        <v>1978</v>
      </c>
      <c r="D6" s="28">
        <v>41</v>
      </c>
      <c r="E6" s="15">
        <v>34</v>
      </c>
      <c r="F6" s="15">
        <v>51</v>
      </c>
      <c r="G6" s="15">
        <v>47</v>
      </c>
      <c r="H6" s="1">
        <f t="shared" si="0"/>
        <v>173</v>
      </c>
      <c r="I6" s="21"/>
    </row>
    <row r="7" spans="1:9" x14ac:dyDescent="0.25">
      <c r="A7" s="18">
        <v>4</v>
      </c>
      <c r="B7" s="3" t="s">
        <v>5</v>
      </c>
      <c r="C7" s="3">
        <v>1959</v>
      </c>
      <c r="D7" s="23">
        <v>44</v>
      </c>
      <c r="E7" s="15">
        <v>38</v>
      </c>
      <c r="F7" s="15">
        <v>44</v>
      </c>
      <c r="G7" s="15">
        <v>44</v>
      </c>
      <c r="H7" s="1">
        <f t="shared" si="0"/>
        <v>170</v>
      </c>
      <c r="I7" s="21"/>
    </row>
    <row r="8" spans="1:9" x14ac:dyDescent="0.25">
      <c r="A8" s="17">
        <v>5</v>
      </c>
      <c r="B8" s="4" t="s">
        <v>31</v>
      </c>
      <c r="C8" s="4">
        <v>1973</v>
      </c>
      <c r="D8" s="23">
        <v>38</v>
      </c>
      <c r="E8" s="15">
        <v>47</v>
      </c>
      <c r="F8" s="15">
        <v>41</v>
      </c>
      <c r="G8" s="15">
        <v>41</v>
      </c>
      <c r="H8" s="1">
        <f t="shared" si="0"/>
        <v>167</v>
      </c>
      <c r="I8" s="21"/>
    </row>
    <row r="9" spans="1:9" x14ac:dyDescent="0.25">
      <c r="A9" s="18">
        <v>6</v>
      </c>
      <c r="B9" s="4" t="s">
        <v>6</v>
      </c>
      <c r="C9" s="4">
        <v>1970</v>
      </c>
      <c r="D9" s="23">
        <v>34</v>
      </c>
      <c r="E9" s="15">
        <v>41</v>
      </c>
      <c r="F9" s="15">
        <v>47</v>
      </c>
      <c r="G9" s="15">
        <v>38</v>
      </c>
      <c r="H9" s="1">
        <f t="shared" si="0"/>
        <v>160</v>
      </c>
      <c r="I9" s="22">
        <v>7</v>
      </c>
    </row>
    <row r="10" spans="1:9" x14ac:dyDescent="0.25">
      <c r="A10" s="17">
        <v>7</v>
      </c>
      <c r="B10" s="4" t="s">
        <v>20</v>
      </c>
      <c r="C10" s="4">
        <v>1971</v>
      </c>
      <c r="D10" s="23">
        <v>32</v>
      </c>
      <c r="E10" s="15">
        <v>36</v>
      </c>
      <c r="F10" s="15">
        <v>38</v>
      </c>
      <c r="G10" s="15">
        <v>34</v>
      </c>
      <c r="H10" s="1">
        <f t="shared" si="0"/>
        <v>140</v>
      </c>
      <c r="I10" s="21"/>
    </row>
    <row r="11" spans="1:9" x14ac:dyDescent="0.25">
      <c r="A11" s="18">
        <v>8</v>
      </c>
      <c r="B11" s="4" t="s">
        <v>9</v>
      </c>
      <c r="C11" s="4">
        <v>1984</v>
      </c>
      <c r="D11" s="23">
        <v>30</v>
      </c>
      <c r="E11" s="15">
        <v>30</v>
      </c>
      <c r="F11" s="15">
        <v>36</v>
      </c>
      <c r="G11" s="15">
        <v>32</v>
      </c>
      <c r="H11" s="1">
        <f t="shared" si="0"/>
        <v>128</v>
      </c>
      <c r="I11" s="21">
        <v>19</v>
      </c>
    </row>
    <row r="12" spans="1:9" x14ac:dyDescent="0.25">
      <c r="A12" s="18">
        <v>9</v>
      </c>
      <c r="B12" s="4" t="s">
        <v>10</v>
      </c>
      <c r="C12" s="4">
        <v>1980</v>
      </c>
      <c r="D12" s="23">
        <v>29</v>
      </c>
      <c r="E12" s="15">
        <v>29</v>
      </c>
      <c r="F12" s="15">
        <v>34</v>
      </c>
      <c r="G12" s="15">
        <v>28</v>
      </c>
      <c r="H12" s="1">
        <f t="shared" si="0"/>
        <v>120</v>
      </c>
      <c r="I12" s="22">
        <v>16</v>
      </c>
    </row>
    <row r="13" spans="1:9" x14ac:dyDescent="0.25">
      <c r="A13" s="17">
        <v>10</v>
      </c>
      <c r="B13" s="3" t="s">
        <v>11</v>
      </c>
      <c r="C13" s="3">
        <v>1965</v>
      </c>
      <c r="D13" s="11">
        <v>23</v>
      </c>
      <c r="E13" s="10">
        <v>26</v>
      </c>
      <c r="F13" s="10">
        <v>28</v>
      </c>
      <c r="G13" s="10">
        <v>29</v>
      </c>
      <c r="H13" s="1">
        <f t="shared" si="0"/>
        <v>106</v>
      </c>
      <c r="I13" s="21">
        <v>14</v>
      </c>
    </row>
    <row r="14" spans="1:9" x14ac:dyDescent="0.25">
      <c r="A14" s="18">
        <v>11</v>
      </c>
      <c r="B14" s="5" t="s">
        <v>34</v>
      </c>
      <c r="C14" s="5">
        <v>1986</v>
      </c>
      <c r="D14" s="33">
        <v>25</v>
      </c>
      <c r="E14" s="15">
        <v>32</v>
      </c>
      <c r="F14" s="15"/>
      <c r="G14" s="15">
        <v>36</v>
      </c>
      <c r="H14" s="1">
        <f t="shared" si="0"/>
        <v>93</v>
      </c>
      <c r="I14" s="21">
        <v>54</v>
      </c>
    </row>
    <row r="15" spans="1:9" x14ac:dyDescent="0.25">
      <c r="A15" s="17">
        <v>12</v>
      </c>
      <c r="B15" s="4" t="s">
        <v>13</v>
      </c>
      <c r="C15" s="4">
        <v>1969</v>
      </c>
      <c r="D15" s="23">
        <v>16</v>
      </c>
      <c r="E15" s="15">
        <v>19</v>
      </c>
      <c r="F15" s="15">
        <v>25</v>
      </c>
      <c r="G15" s="15">
        <v>22</v>
      </c>
      <c r="H15" s="1">
        <f t="shared" si="0"/>
        <v>82</v>
      </c>
      <c r="I15" s="21"/>
    </row>
    <row r="16" spans="1:9" x14ac:dyDescent="0.25">
      <c r="A16" s="18">
        <v>13</v>
      </c>
      <c r="B16" s="4" t="s">
        <v>14</v>
      </c>
      <c r="C16" s="4">
        <v>1978</v>
      </c>
      <c r="D16" s="34">
        <v>15</v>
      </c>
      <c r="E16" s="15">
        <v>22</v>
      </c>
      <c r="F16" s="15">
        <v>24</v>
      </c>
      <c r="G16" s="15">
        <v>21</v>
      </c>
      <c r="H16" s="1">
        <f t="shared" ref="H16" si="1">SUM(D16:G16)</f>
        <v>82</v>
      </c>
      <c r="I16" s="21"/>
    </row>
    <row r="17" spans="1:9" x14ac:dyDescent="0.25">
      <c r="A17" s="17">
        <v>14</v>
      </c>
      <c r="B17" s="4" t="s">
        <v>17</v>
      </c>
      <c r="C17" s="4">
        <v>1974</v>
      </c>
      <c r="D17" s="33">
        <v>28</v>
      </c>
      <c r="E17" s="15">
        <v>27</v>
      </c>
      <c r="F17" s="15"/>
      <c r="G17" s="15">
        <v>26</v>
      </c>
      <c r="H17" s="1">
        <f t="shared" si="0"/>
        <v>81</v>
      </c>
      <c r="I17" s="21"/>
    </row>
    <row r="18" spans="1:9" x14ac:dyDescent="0.25">
      <c r="A18" s="17">
        <v>15</v>
      </c>
      <c r="B18" s="24" t="s">
        <v>2</v>
      </c>
      <c r="C18" s="24">
        <v>1987</v>
      </c>
      <c r="D18" s="28">
        <v>55</v>
      </c>
      <c r="E18" s="15"/>
      <c r="F18" s="15">
        <v>23</v>
      </c>
      <c r="G18" s="15"/>
      <c r="H18" s="1">
        <f t="shared" si="0"/>
        <v>78</v>
      </c>
      <c r="I18" s="21">
        <v>38</v>
      </c>
    </row>
    <row r="19" spans="1:9" x14ac:dyDescent="0.25">
      <c r="A19" s="18">
        <v>16</v>
      </c>
      <c r="B19" s="4" t="s">
        <v>8</v>
      </c>
      <c r="C19" s="4">
        <v>1972</v>
      </c>
      <c r="D19" s="23">
        <v>24</v>
      </c>
      <c r="E19" s="15">
        <v>20</v>
      </c>
      <c r="F19" s="15">
        <v>32</v>
      </c>
      <c r="G19" s="15"/>
      <c r="H19" s="1">
        <f t="shared" si="0"/>
        <v>76</v>
      </c>
      <c r="I19" s="21">
        <v>43</v>
      </c>
    </row>
    <row r="20" spans="1:9" x14ac:dyDescent="0.25">
      <c r="A20" s="18">
        <v>17</v>
      </c>
      <c r="B20" s="4" t="s">
        <v>12</v>
      </c>
      <c r="C20" s="4">
        <v>1972</v>
      </c>
      <c r="D20" s="23">
        <v>20</v>
      </c>
      <c r="E20" s="15"/>
      <c r="F20" s="15">
        <v>29</v>
      </c>
      <c r="G20" s="15">
        <v>27</v>
      </c>
      <c r="H20" s="1">
        <f t="shared" si="0"/>
        <v>76</v>
      </c>
      <c r="I20" s="21">
        <v>20</v>
      </c>
    </row>
    <row r="21" spans="1:9" x14ac:dyDescent="0.25">
      <c r="A21" s="17">
        <v>18</v>
      </c>
      <c r="B21" s="4" t="s">
        <v>22</v>
      </c>
      <c r="C21" s="4">
        <v>1977</v>
      </c>
      <c r="D21" s="23"/>
      <c r="E21" s="15">
        <v>23</v>
      </c>
      <c r="F21" s="15">
        <v>26</v>
      </c>
      <c r="G21" s="15">
        <v>24</v>
      </c>
      <c r="H21" s="1">
        <f t="shared" si="0"/>
        <v>73</v>
      </c>
      <c r="I21" s="21"/>
    </row>
    <row r="22" spans="1:9" x14ac:dyDescent="0.25">
      <c r="A22" s="18">
        <v>19</v>
      </c>
      <c r="B22" s="4" t="s">
        <v>7</v>
      </c>
      <c r="C22" s="4">
        <v>1977</v>
      </c>
      <c r="D22" s="23"/>
      <c r="E22" s="15">
        <v>21</v>
      </c>
      <c r="F22" s="15">
        <v>27</v>
      </c>
      <c r="G22" s="15">
        <v>25</v>
      </c>
      <c r="H22" s="1">
        <f t="shared" si="0"/>
        <v>73</v>
      </c>
      <c r="I22" s="22">
        <v>2</v>
      </c>
    </row>
    <row r="23" spans="1:9" x14ac:dyDescent="0.25">
      <c r="A23" s="17">
        <v>20</v>
      </c>
      <c r="B23" s="5" t="s">
        <v>44</v>
      </c>
      <c r="C23" s="5">
        <v>1990</v>
      </c>
      <c r="D23" s="23"/>
      <c r="E23" s="15">
        <v>60</v>
      </c>
      <c r="F23" s="15"/>
      <c r="G23" s="15"/>
      <c r="H23" s="1">
        <f t="shared" si="0"/>
        <v>60</v>
      </c>
      <c r="I23" s="21">
        <v>25</v>
      </c>
    </row>
    <row r="24" spans="1:9" x14ac:dyDescent="0.25">
      <c r="A24" s="18">
        <v>21</v>
      </c>
      <c r="B24" s="5" t="s">
        <v>21</v>
      </c>
      <c r="C24" s="5">
        <v>1987</v>
      </c>
      <c r="D24" s="23">
        <v>26</v>
      </c>
      <c r="E24" s="15"/>
      <c r="F24" s="15"/>
      <c r="G24" s="15">
        <v>30</v>
      </c>
      <c r="H24" s="1">
        <f t="shared" si="0"/>
        <v>56</v>
      </c>
      <c r="I24" s="21"/>
    </row>
    <row r="25" spans="1:9" x14ac:dyDescent="0.25">
      <c r="A25" s="17">
        <v>22</v>
      </c>
      <c r="B25" s="5" t="s">
        <v>61</v>
      </c>
      <c r="C25" s="5">
        <v>1983</v>
      </c>
      <c r="D25" s="31"/>
      <c r="E25" s="15"/>
      <c r="F25" s="15"/>
      <c r="G25" s="15">
        <v>51</v>
      </c>
      <c r="H25" s="1">
        <f t="shared" si="0"/>
        <v>51</v>
      </c>
      <c r="I25" s="21"/>
    </row>
    <row r="26" spans="1:9" x14ac:dyDescent="0.25">
      <c r="A26" s="18">
        <v>23</v>
      </c>
      <c r="B26" s="3" t="s">
        <v>16</v>
      </c>
      <c r="C26" s="3">
        <v>1945</v>
      </c>
      <c r="D26" s="33">
        <v>19</v>
      </c>
      <c r="E26" s="15">
        <v>28</v>
      </c>
      <c r="F26" s="15"/>
      <c r="G26" s="15"/>
      <c r="H26" s="1">
        <f t="shared" si="0"/>
        <v>47</v>
      </c>
      <c r="I26" s="21"/>
    </row>
    <row r="27" spans="1:9" x14ac:dyDescent="0.25">
      <c r="A27" s="17">
        <v>24</v>
      </c>
      <c r="B27" s="5" t="s">
        <v>15</v>
      </c>
      <c r="C27" s="5">
        <v>1986</v>
      </c>
      <c r="D27" s="23">
        <v>47</v>
      </c>
      <c r="E27" s="15"/>
      <c r="F27" s="15"/>
      <c r="G27" s="15"/>
      <c r="H27" s="1">
        <f t="shared" si="0"/>
        <v>47</v>
      </c>
      <c r="I27" s="21">
        <v>12</v>
      </c>
    </row>
    <row r="28" spans="1:9" x14ac:dyDescent="0.25">
      <c r="A28" s="17">
        <v>25</v>
      </c>
      <c r="B28" s="3" t="s">
        <v>43</v>
      </c>
      <c r="C28" s="3">
        <v>1959</v>
      </c>
      <c r="D28" s="23">
        <v>22</v>
      </c>
      <c r="E28" s="15">
        <v>24</v>
      </c>
      <c r="F28" s="15"/>
      <c r="G28" s="15"/>
      <c r="H28" s="1">
        <f t="shared" si="0"/>
        <v>46</v>
      </c>
      <c r="I28" s="22">
        <v>5</v>
      </c>
    </row>
    <row r="29" spans="1:9" x14ac:dyDescent="0.25">
      <c r="A29" s="17">
        <v>26</v>
      </c>
      <c r="B29" s="4" t="s">
        <v>18</v>
      </c>
      <c r="C29" s="4">
        <v>1980</v>
      </c>
      <c r="D29" s="23">
        <v>21</v>
      </c>
      <c r="E29" s="15"/>
      <c r="F29" s="15"/>
      <c r="G29" s="15">
        <v>23</v>
      </c>
      <c r="H29" s="1">
        <f t="shared" si="0"/>
        <v>44</v>
      </c>
      <c r="I29" s="21">
        <v>13</v>
      </c>
    </row>
    <row r="30" spans="1:9" x14ac:dyDescent="0.25">
      <c r="A30" s="17">
        <v>28</v>
      </c>
      <c r="B30" s="5" t="s">
        <v>42</v>
      </c>
      <c r="C30" s="5">
        <v>1998</v>
      </c>
      <c r="D30" s="23">
        <v>36</v>
      </c>
      <c r="E30" s="15"/>
      <c r="F30" s="15"/>
      <c r="G30" s="15"/>
      <c r="H30" s="1">
        <f t="shared" si="0"/>
        <v>36</v>
      </c>
      <c r="I30" s="21">
        <v>23</v>
      </c>
    </row>
    <row r="31" spans="1:9" x14ac:dyDescent="0.25">
      <c r="A31" s="17">
        <v>29</v>
      </c>
      <c r="B31" s="5" t="s">
        <v>57</v>
      </c>
      <c r="C31" s="5">
        <v>1988</v>
      </c>
      <c r="D31" s="23"/>
      <c r="E31" s="15"/>
      <c r="F31" s="15">
        <v>30</v>
      </c>
      <c r="G31" s="15"/>
      <c r="H31" s="1">
        <f t="shared" si="0"/>
        <v>30</v>
      </c>
      <c r="I31" s="21"/>
    </row>
    <row r="32" spans="1:9" x14ac:dyDescent="0.25">
      <c r="A32" s="18">
        <v>30</v>
      </c>
      <c r="B32" s="5" t="s">
        <v>52</v>
      </c>
      <c r="C32" s="5">
        <v>1989</v>
      </c>
      <c r="D32" s="23">
        <v>27</v>
      </c>
      <c r="E32" s="15"/>
      <c r="F32" s="15"/>
      <c r="G32" s="15"/>
      <c r="H32" s="1">
        <f t="shared" si="0"/>
        <v>27</v>
      </c>
      <c r="I32" s="21">
        <v>52</v>
      </c>
    </row>
    <row r="33" spans="1:9" x14ac:dyDescent="0.25">
      <c r="A33" s="17">
        <v>31</v>
      </c>
      <c r="B33" s="5" t="s">
        <v>32</v>
      </c>
      <c r="C33" s="5">
        <v>1984</v>
      </c>
      <c r="D33" s="23">
        <v>18</v>
      </c>
      <c r="E33" s="15"/>
      <c r="F33" s="15"/>
      <c r="G33" s="15"/>
      <c r="H33" s="1">
        <f t="shared" si="0"/>
        <v>18</v>
      </c>
      <c r="I33" s="22">
        <v>11</v>
      </c>
    </row>
    <row r="34" spans="1:9" x14ac:dyDescent="0.25">
      <c r="A34" s="17">
        <v>32</v>
      </c>
      <c r="B34" s="3" t="s">
        <v>45</v>
      </c>
      <c r="C34" s="3">
        <v>1949</v>
      </c>
      <c r="D34" s="23"/>
      <c r="E34" s="15">
        <v>18</v>
      </c>
      <c r="F34" s="15"/>
      <c r="G34" s="15"/>
      <c r="H34" s="1">
        <f t="shared" si="0"/>
        <v>18</v>
      </c>
      <c r="I34" s="21">
        <v>49</v>
      </c>
    </row>
    <row r="35" spans="1:9" x14ac:dyDescent="0.25">
      <c r="A35" s="17">
        <v>33</v>
      </c>
      <c r="B35" s="3" t="s">
        <v>46</v>
      </c>
      <c r="C35" s="3">
        <v>1953</v>
      </c>
      <c r="D35" s="23"/>
      <c r="E35" s="15">
        <v>17</v>
      </c>
      <c r="F35" s="15"/>
      <c r="G35" s="15"/>
      <c r="H35" s="1">
        <f t="shared" si="0"/>
        <v>17</v>
      </c>
      <c r="I35" s="21">
        <v>18</v>
      </c>
    </row>
    <row r="36" spans="1:9" x14ac:dyDescent="0.25">
      <c r="A36" s="17">
        <v>34</v>
      </c>
      <c r="B36" s="3" t="s">
        <v>19</v>
      </c>
      <c r="C36" s="3">
        <v>1957</v>
      </c>
      <c r="D36" s="23"/>
      <c r="E36" s="15">
        <v>16</v>
      </c>
      <c r="F36" s="15"/>
      <c r="G36" s="15"/>
      <c r="H36" s="1">
        <f t="shared" si="0"/>
        <v>16</v>
      </c>
      <c r="I36" s="21">
        <v>1</v>
      </c>
    </row>
    <row r="37" spans="1:9" x14ac:dyDescent="0.25">
      <c r="A37" s="17">
        <v>35</v>
      </c>
      <c r="B37" s="3" t="s">
        <v>47</v>
      </c>
      <c r="C37" s="3">
        <v>1937</v>
      </c>
      <c r="D37" s="23"/>
      <c r="E37" s="15">
        <v>15</v>
      </c>
      <c r="F37" s="15"/>
      <c r="G37" s="15"/>
      <c r="H37" s="1">
        <f t="shared" si="0"/>
        <v>15</v>
      </c>
      <c r="I37" s="21"/>
    </row>
    <row r="38" spans="1:9" x14ac:dyDescent="0.25">
      <c r="A38" s="17">
        <v>36</v>
      </c>
      <c r="B38" s="3" t="s">
        <v>23</v>
      </c>
      <c r="C38" s="3">
        <v>1952</v>
      </c>
      <c r="D38" s="23"/>
      <c r="E38" s="15">
        <v>14</v>
      </c>
      <c r="F38" s="15"/>
      <c r="G38" s="15"/>
      <c r="H38" s="1">
        <f t="shared" si="0"/>
        <v>14</v>
      </c>
      <c r="I38" s="21">
        <v>26</v>
      </c>
    </row>
    <row r="39" spans="1:9" x14ac:dyDescent="0.25">
      <c r="A39" s="17">
        <v>37</v>
      </c>
      <c r="B39" s="3" t="s">
        <v>48</v>
      </c>
      <c r="C39" s="3">
        <v>1946</v>
      </c>
      <c r="D39" s="23"/>
      <c r="E39" s="15">
        <v>13</v>
      </c>
      <c r="F39" s="15"/>
      <c r="G39" s="15"/>
      <c r="H39" s="1">
        <f t="shared" si="0"/>
        <v>13</v>
      </c>
      <c r="I39" s="22">
        <v>6</v>
      </c>
    </row>
    <row r="40" spans="1:9" x14ac:dyDescent="0.25">
      <c r="A40" s="17">
        <v>38</v>
      </c>
      <c r="B40" s="3" t="s">
        <v>49</v>
      </c>
      <c r="C40" s="3">
        <v>1955</v>
      </c>
      <c r="D40" s="23"/>
      <c r="E40" s="15">
        <v>12</v>
      </c>
      <c r="F40" s="15"/>
      <c r="G40" s="15"/>
      <c r="H40" s="1">
        <f t="shared" si="0"/>
        <v>12</v>
      </c>
      <c r="I40" s="21"/>
    </row>
    <row r="41" spans="1:9" x14ac:dyDescent="0.25">
      <c r="A41" s="17">
        <v>39</v>
      </c>
      <c r="B41" s="3" t="s">
        <v>50</v>
      </c>
      <c r="C41" s="3">
        <v>1937</v>
      </c>
      <c r="D41" s="23"/>
      <c r="E41" s="15">
        <v>11</v>
      </c>
      <c r="F41" s="15"/>
      <c r="G41" s="15"/>
      <c r="H41" s="1">
        <f t="shared" si="0"/>
        <v>11</v>
      </c>
      <c r="I41" s="21">
        <v>8</v>
      </c>
    </row>
    <row r="42" spans="1:9" x14ac:dyDescent="0.25">
      <c r="A42" s="17">
        <v>40</v>
      </c>
      <c r="B42" s="3" t="s">
        <v>51</v>
      </c>
      <c r="C42" s="3">
        <v>1952</v>
      </c>
      <c r="D42" s="28"/>
      <c r="E42" s="15">
        <v>10</v>
      </c>
      <c r="F42" s="15"/>
      <c r="G42" s="15"/>
      <c r="H42" s="1">
        <f t="shared" si="0"/>
        <v>10</v>
      </c>
      <c r="I42" s="30">
        <v>4</v>
      </c>
    </row>
    <row r="43" spans="1:9" x14ac:dyDescent="0.25">
      <c r="C43" s="6">
        <v>0</v>
      </c>
      <c r="D43" s="7" t="s">
        <v>28</v>
      </c>
    </row>
    <row r="44" spans="1:9" x14ac:dyDescent="0.25">
      <c r="C44" s="12">
        <v>0</v>
      </c>
      <c r="D44" s="13" t="s">
        <v>29</v>
      </c>
    </row>
    <row r="45" spans="1:9" x14ac:dyDescent="0.25">
      <c r="C45" s="8">
        <v>0</v>
      </c>
      <c r="D45" s="9" t="s">
        <v>30</v>
      </c>
    </row>
    <row r="48" spans="1:9" ht="18.75" customHeight="1" x14ac:dyDescent="0.25">
      <c r="A48" s="37" t="s">
        <v>25</v>
      </c>
      <c r="B48" s="38" t="s">
        <v>24</v>
      </c>
      <c r="C48" s="36" t="s">
        <v>27</v>
      </c>
      <c r="D48" s="39" t="s">
        <v>0</v>
      </c>
      <c r="E48" s="39" t="s">
        <v>33</v>
      </c>
      <c r="F48" s="32"/>
      <c r="G48" s="32"/>
      <c r="H48" s="36" t="s">
        <v>26</v>
      </c>
    </row>
    <row r="49" spans="1:8" ht="58.5" customHeight="1" x14ac:dyDescent="0.25">
      <c r="A49" s="37"/>
      <c r="B49" s="38"/>
      <c r="C49" s="36"/>
      <c r="D49" s="39"/>
      <c r="E49" s="39"/>
      <c r="F49" s="32"/>
      <c r="G49" s="32"/>
      <c r="H49" s="36"/>
    </row>
    <row r="50" spans="1:8" ht="11.25" customHeight="1" x14ac:dyDescent="0.25">
      <c r="A50" s="27"/>
      <c r="B50" s="28"/>
      <c r="C50" s="26"/>
      <c r="D50" s="29"/>
      <c r="E50" s="29"/>
      <c r="F50" s="29"/>
      <c r="G50" s="32"/>
      <c r="H50" s="26"/>
    </row>
    <row r="51" spans="1:8" x14ac:dyDescent="0.25">
      <c r="A51" s="18">
        <v>1</v>
      </c>
      <c r="B51" s="14" t="s">
        <v>35</v>
      </c>
      <c r="C51" s="14">
        <v>1972</v>
      </c>
      <c r="D51" s="16">
        <v>51</v>
      </c>
      <c r="E51" s="16">
        <v>60</v>
      </c>
      <c r="F51" s="28">
        <v>60</v>
      </c>
      <c r="G51" s="31">
        <v>55</v>
      </c>
      <c r="H51" s="1">
        <f>SUM(D51:G51)</f>
        <v>226</v>
      </c>
    </row>
    <row r="52" spans="1:8" x14ac:dyDescent="0.25">
      <c r="A52" s="17">
        <v>2</v>
      </c>
      <c r="B52" s="3" t="s">
        <v>36</v>
      </c>
      <c r="C52" s="3">
        <v>1952</v>
      </c>
      <c r="D52" s="16">
        <v>41</v>
      </c>
      <c r="E52" s="16">
        <v>51</v>
      </c>
      <c r="F52" s="28">
        <v>55</v>
      </c>
      <c r="G52" s="31">
        <v>51</v>
      </c>
      <c r="H52" s="1">
        <f t="shared" ref="H52:H55" si="2">SUM(D52:G52)</f>
        <v>198</v>
      </c>
    </row>
    <row r="53" spans="1:8" x14ac:dyDescent="0.25">
      <c r="A53" s="18">
        <v>3</v>
      </c>
      <c r="B53" s="24" t="s">
        <v>55</v>
      </c>
      <c r="C53" s="24">
        <v>1979</v>
      </c>
      <c r="D53" s="16">
        <v>38</v>
      </c>
      <c r="E53" s="16">
        <v>44</v>
      </c>
      <c r="F53" s="28">
        <v>51</v>
      </c>
      <c r="G53" s="31">
        <v>44</v>
      </c>
      <c r="H53" s="1">
        <f t="shared" si="2"/>
        <v>177</v>
      </c>
    </row>
    <row r="54" spans="1:8" x14ac:dyDescent="0.25">
      <c r="A54" s="17">
        <v>4</v>
      </c>
      <c r="B54" s="5" t="s">
        <v>37</v>
      </c>
      <c r="C54" s="5">
        <v>1988</v>
      </c>
      <c r="D54" s="16">
        <v>55</v>
      </c>
      <c r="E54" s="16">
        <v>55</v>
      </c>
      <c r="F54" s="28"/>
      <c r="G54" s="31">
        <v>60</v>
      </c>
      <c r="H54" s="1">
        <f t="shared" si="2"/>
        <v>170</v>
      </c>
    </row>
    <row r="55" spans="1:8" x14ac:dyDescent="0.25">
      <c r="A55" s="18">
        <v>5</v>
      </c>
      <c r="B55" s="24" t="s">
        <v>54</v>
      </c>
      <c r="C55" s="24">
        <v>1974</v>
      </c>
      <c r="D55" s="16">
        <v>44</v>
      </c>
      <c r="E55" s="16">
        <v>41</v>
      </c>
      <c r="F55" s="28"/>
      <c r="G55" s="31">
        <v>47</v>
      </c>
      <c r="H55" s="1">
        <f t="shared" si="2"/>
        <v>132</v>
      </c>
    </row>
    <row r="56" spans="1:8" x14ac:dyDescent="0.25">
      <c r="A56" s="18">
        <v>6</v>
      </c>
      <c r="B56" s="5" t="s">
        <v>53</v>
      </c>
      <c r="C56" s="1">
        <v>1991</v>
      </c>
      <c r="D56" s="16">
        <v>60</v>
      </c>
      <c r="E56" s="16">
        <v>0</v>
      </c>
      <c r="F56" s="28"/>
      <c r="G56" s="31"/>
      <c r="H56" s="1">
        <f t="shared" ref="H56:H61" si="3">SUM(D56:F56)</f>
        <v>60</v>
      </c>
    </row>
    <row r="57" spans="1:8" x14ac:dyDescent="0.25">
      <c r="A57" s="18">
        <v>7</v>
      </c>
      <c r="B57" s="3" t="s">
        <v>38</v>
      </c>
      <c r="C57" s="3">
        <v>1955</v>
      </c>
      <c r="D57" s="16"/>
      <c r="E57" s="16">
        <v>47</v>
      </c>
      <c r="F57" s="28"/>
      <c r="G57" s="31"/>
      <c r="H57" s="1">
        <f t="shared" si="3"/>
        <v>47</v>
      </c>
    </row>
    <row r="58" spans="1:8" x14ac:dyDescent="0.25">
      <c r="A58" s="18">
        <v>8</v>
      </c>
      <c r="B58" s="5" t="s">
        <v>40</v>
      </c>
      <c r="C58" s="5">
        <v>1998</v>
      </c>
      <c r="D58" s="16">
        <v>47</v>
      </c>
      <c r="E58" s="16"/>
      <c r="F58" s="28"/>
      <c r="G58" s="31"/>
      <c r="H58" s="1">
        <f t="shared" si="3"/>
        <v>47</v>
      </c>
    </row>
    <row r="59" spans="1:8" x14ac:dyDescent="0.25">
      <c r="A59" s="18">
        <v>9</v>
      </c>
      <c r="B59" s="3" t="s">
        <v>39</v>
      </c>
      <c r="C59" s="3">
        <v>1946</v>
      </c>
      <c r="D59" s="16"/>
      <c r="E59" s="16">
        <v>38</v>
      </c>
      <c r="F59" s="28"/>
      <c r="G59" s="31"/>
      <c r="H59" s="1">
        <f t="shared" si="3"/>
        <v>38</v>
      </c>
    </row>
    <row r="60" spans="1:8" x14ac:dyDescent="0.25">
      <c r="A60" s="18">
        <v>10</v>
      </c>
      <c r="B60" s="1" t="s">
        <v>58</v>
      </c>
      <c r="C60" s="1">
        <v>1988</v>
      </c>
      <c r="D60" s="1"/>
      <c r="E60" s="1"/>
      <c r="F60" s="1">
        <v>30</v>
      </c>
      <c r="G60" s="1"/>
      <c r="H60" s="1">
        <f t="shared" si="3"/>
        <v>30</v>
      </c>
    </row>
    <row r="61" spans="1:8" x14ac:dyDescent="0.25">
      <c r="A61" s="18">
        <v>11</v>
      </c>
      <c r="B61" s="1" t="s">
        <v>59</v>
      </c>
      <c r="C61" s="1">
        <v>1989</v>
      </c>
      <c r="D61" s="1"/>
      <c r="E61" s="1"/>
      <c r="F61" s="1">
        <v>30</v>
      </c>
      <c r="G61" s="1"/>
      <c r="H61" s="1">
        <f t="shared" si="3"/>
        <v>30</v>
      </c>
    </row>
  </sheetData>
  <sortState ref="A5:I46">
    <sortCondition descending="1" ref="H43"/>
  </sortState>
  <mergeCells count="13">
    <mergeCell ref="I1:I2"/>
    <mergeCell ref="H48:H49"/>
    <mergeCell ref="H1:H2"/>
    <mergeCell ref="A48:A49"/>
    <mergeCell ref="B48:B49"/>
    <mergeCell ref="C48:C49"/>
    <mergeCell ref="D48:D49"/>
    <mergeCell ref="E48:E49"/>
    <mergeCell ref="A1:A2"/>
    <mergeCell ref="D1:D2"/>
    <mergeCell ref="E1:E2"/>
    <mergeCell ref="B1:B2"/>
    <mergeCell ref="C1:C2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2018-01-15T03:53:55Z</dcterms:modified>
</cp:coreProperties>
</file>