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670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L30" i="1" l="1"/>
  <c r="L10" i="1"/>
  <c r="L66" i="1"/>
  <c r="L65" i="1"/>
  <c r="L4" i="1"/>
  <c r="L5" i="1"/>
  <c r="L6" i="1"/>
  <c r="L7" i="1"/>
  <c r="L8" i="1"/>
  <c r="L11" i="1"/>
  <c r="L12" i="1"/>
  <c r="L14" i="1"/>
  <c r="L15" i="1"/>
  <c r="L16" i="1"/>
  <c r="L9" i="1"/>
  <c r="L13" i="1"/>
  <c r="L18" i="1"/>
  <c r="L20" i="1"/>
  <c r="L17" i="1"/>
  <c r="L22" i="1"/>
  <c r="L19" i="1"/>
  <c r="L23" i="1"/>
  <c r="L25" i="1"/>
  <c r="L36" i="1"/>
  <c r="L21" i="1"/>
  <c r="L26" i="1"/>
  <c r="L24" i="1"/>
  <c r="L27" i="1"/>
  <c r="L28" i="1"/>
  <c r="L31" i="1"/>
  <c r="L32" i="1"/>
  <c r="L33" i="1"/>
  <c r="L29" i="1"/>
  <c r="L35" i="1"/>
  <c r="L34" i="1"/>
  <c r="L67" i="1" l="1"/>
  <c r="L68" i="1"/>
  <c r="L69" i="1"/>
  <c r="L71" i="1"/>
  <c r="L73" i="1"/>
  <c r="L70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74" i="1" l="1"/>
  <c r="L75" i="1"/>
  <c r="L76" i="1"/>
  <c r="L77" i="1"/>
  <c r="L72" i="1"/>
</calcChain>
</file>

<file path=xl/sharedStrings.xml><?xml version="1.0" encoding="utf-8"?>
<sst xmlns="http://schemas.openxmlformats.org/spreadsheetml/2006/main" count="95" uniqueCount="85">
  <si>
    <t>Место</t>
  </si>
  <si>
    <t>Фамилия Имя</t>
  </si>
  <si>
    <t>Возраст</t>
  </si>
  <si>
    <t>Открытие сезона</t>
  </si>
  <si>
    <t>Ермаков Владимир</t>
  </si>
  <si>
    <t>Мочкаев Константин</t>
  </si>
  <si>
    <t>Кайдаш Станислав</t>
  </si>
  <si>
    <t>Кунин Максим</t>
  </si>
  <si>
    <t>Ларионов Вадим</t>
  </si>
  <si>
    <t>Кузяев Александр</t>
  </si>
  <si>
    <t>Бутусов Юрий</t>
  </si>
  <si>
    <t>Глуходедов Дмитрий</t>
  </si>
  <si>
    <t>Липов Денис</t>
  </si>
  <si>
    <t>Артемов Алексей</t>
  </si>
  <si>
    <t>Попов Павел</t>
  </si>
  <si>
    <t>Адаменков Юрий</t>
  </si>
  <si>
    <t>Барабин Виктор</t>
  </si>
  <si>
    <t>Ковалдов Андрей</t>
  </si>
  <si>
    <t>Артемов Виктор</t>
  </si>
  <si>
    <t>Арифулин Ринат</t>
  </si>
  <si>
    <t>Орлов Николай</t>
  </si>
  <si>
    <t>Смирнов Сергей</t>
  </si>
  <si>
    <t>Музюкин Кирилл</t>
  </si>
  <si>
    <t>Криницкий Алексей</t>
  </si>
  <si>
    <t>Сумма</t>
  </si>
  <si>
    <t>Хренова Анастасия</t>
  </si>
  <si>
    <t>Родимова Алла</t>
  </si>
  <si>
    <t>Логинова Екатерина</t>
  </si>
  <si>
    <t>Серова Надежда</t>
  </si>
  <si>
    <t>Шарова Александра</t>
  </si>
  <si>
    <t>18-39</t>
  </si>
  <si>
    <t>40-49</t>
  </si>
  <si>
    <t>50 и ст</t>
  </si>
  <si>
    <t>Галихин Евгений</t>
  </si>
  <si>
    <t>Бакайкин Дмитрий</t>
  </si>
  <si>
    <t>Тарадов Олег</t>
  </si>
  <si>
    <t>Маюков Владимир</t>
  </si>
  <si>
    <t>Морозов Николай</t>
  </si>
  <si>
    <t>Сметанин Иван</t>
  </si>
  <si>
    <t>Криницына Екатерина</t>
  </si>
  <si>
    <t>Герасимов Николай</t>
  </si>
  <si>
    <t>Кулешов Александр</t>
  </si>
  <si>
    <t>Баринов Никита</t>
  </si>
  <si>
    <t>Маклаков Александр</t>
  </si>
  <si>
    <t>Николин Андрей</t>
  </si>
  <si>
    <t>Кайдаш Вячеслав</t>
  </si>
  <si>
    <t>Сашков Павел</t>
  </si>
  <si>
    <t>Солоненков Александр</t>
  </si>
  <si>
    <t>Панкратов Евгений</t>
  </si>
  <si>
    <t>Седов Петр</t>
  </si>
  <si>
    <t>Яковлев Александр</t>
  </si>
  <si>
    <t>Маркин Ян</t>
  </si>
  <si>
    <t>Ионов Александр</t>
  </si>
  <si>
    <t>Морозов Антон</t>
  </si>
  <si>
    <t>Никитин Вячеслав</t>
  </si>
  <si>
    <t>Ефремов Игорь</t>
  </si>
  <si>
    <t>Лапина Елизавета</t>
  </si>
  <si>
    <t>Баранцев Денис</t>
  </si>
  <si>
    <t>Михайлов Сергей</t>
  </si>
  <si>
    <t>Михайлов Олег</t>
  </si>
  <si>
    <t>Шаров Сергей</t>
  </si>
  <si>
    <t>Кузьменко Светлана</t>
  </si>
  <si>
    <t>Балашов Юрий</t>
  </si>
  <si>
    <t>Гришин Павел</t>
  </si>
  <si>
    <t>Шумкин Дмитрий</t>
  </si>
  <si>
    <t>Трушкин Глеб</t>
  </si>
  <si>
    <t>Лобачева Ирина</t>
  </si>
  <si>
    <t>Выскубенко Маргарита</t>
  </si>
  <si>
    <t>7,5 км классика</t>
  </si>
  <si>
    <t>5 км классика</t>
  </si>
  <si>
    <t>Усков Федор</t>
  </si>
  <si>
    <t>ТурДеСаров</t>
  </si>
  <si>
    <t>Пролог</t>
  </si>
  <si>
    <t>Спринт</t>
  </si>
  <si>
    <t>Родионов Никита</t>
  </si>
  <si>
    <t>3-й день</t>
  </si>
  <si>
    <t>Бонусы</t>
  </si>
  <si>
    <t>Симакова Инна</t>
  </si>
  <si>
    <t>Товкайло Наталия</t>
  </si>
  <si>
    <t>30 км</t>
  </si>
  <si>
    <t>Якубов Герман</t>
  </si>
  <si>
    <t>10 км</t>
  </si>
  <si>
    <t>Гонка с гандикапом</t>
  </si>
  <si>
    <t>Андраманов Александр</t>
  </si>
  <si>
    <t>Чеботарь Станислав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</si>
</sst>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color indexed="17"/>
      <name val="Times New Roman"/>
      <family val="1"/>
      <charset val="204"/>
    </font>
    <font>
      <sz val="14"/>
      <color indexed="40"/>
      <name val="Times New Roman"/>
      <family val="1"/>
      <charset val="204"/>
    </font>
    <font>
      <sz val="8"/>
      <name val="Calibri"/>
      <family val="2"/>
    </font>
    <font>
      <sz val="14"/>
      <color rgb="FFFF0000"/>
      <name val="Times New Roman"/>
      <family val="1"/>
      <charset val="204"/>
    </font>
    <font>
      <sz val="14"/>
      <color rgb="FF00B0F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8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textRotation="90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tabSelected="1" topLeftCell="A7" workbookViewId="0">
      <selection activeCell="K64" sqref="K64"/>
    </sheetView>
  </sheetViews>
  <sheetFormatPr defaultRowHeight="18.75" x14ac:dyDescent="0.3"/>
  <cols>
    <col min="1" max="1" width="4.85546875" style="1" customWidth="1"/>
    <col min="2" max="2" width="28.5703125" style="1" customWidth="1"/>
    <col min="3" max="3" width="7.5703125" style="1" customWidth="1"/>
    <col min="4" max="5" width="7.42578125" style="2" customWidth="1"/>
    <col min="6" max="7" width="6" style="2" customWidth="1"/>
    <col min="8" max="11" width="5.85546875" style="2" customWidth="1"/>
    <col min="12" max="12" width="6.5703125" style="40" customWidth="1"/>
    <col min="13" max="16384" width="9.140625" style="1"/>
  </cols>
  <sheetData>
    <row r="1" spans="1:12" x14ac:dyDescent="0.3">
      <c r="A1" s="63" t="s">
        <v>0</v>
      </c>
      <c r="B1" s="61" t="s">
        <v>1</v>
      </c>
      <c r="C1" s="63" t="s">
        <v>2</v>
      </c>
      <c r="D1" s="68" t="s">
        <v>3</v>
      </c>
      <c r="E1" s="68" t="s">
        <v>68</v>
      </c>
      <c r="F1" s="65" t="s">
        <v>71</v>
      </c>
      <c r="G1" s="66"/>
      <c r="H1" s="66"/>
      <c r="I1" s="66"/>
      <c r="J1" s="70" t="s">
        <v>79</v>
      </c>
      <c r="K1" s="70" t="s">
        <v>82</v>
      </c>
      <c r="L1" s="67" t="s">
        <v>24</v>
      </c>
    </row>
    <row r="2" spans="1:12" ht="69" customHeight="1" x14ac:dyDescent="0.3">
      <c r="A2" s="64"/>
      <c r="B2" s="62"/>
      <c r="C2" s="64"/>
      <c r="D2" s="69"/>
      <c r="E2" s="69"/>
      <c r="F2" s="28" t="s">
        <v>72</v>
      </c>
      <c r="G2" s="4" t="s">
        <v>73</v>
      </c>
      <c r="H2" s="4" t="s">
        <v>75</v>
      </c>
      <c r="I2" s="41" t="s">
        <v>76</v>
      </c>
      <c r="J2" s="71"/>
      <c r="K2" s="71"/>
      <c r="L2" s="67"/>
    </row>
    <row r="3" spans="1:12" ht="4.5" customHeight="1" x14ac:dyDescent="0.3">
      <c r="A3" s="20"/>
      <c r="B3" s="21"/>
      <c r="C3" s="20"/>
      <c r="D3" s="22"/>
      <c r="E3" s="22"/>
      <c r="F3" s="28"/>
      <c r="G3" s="4"/>
      <c r="H3" s="4"/>
      <c r="I3" s="30"/>
      <c r="J3" s="23"/>
      <c r="K3" s="50"/>
      <c r="L3" s="36"/>
    </row>
    <row r="4" spans="1:12" x14ac:dyDescent="0.3">
      <c r="A4" s="3">
        <v>1</v>
      </c>
      <c r="B4" s="12" t="s">
        <v>58</v>
      </c>
      <c r="C4" s="5">
        <v>1987</v>
      </c>
      <c r="D4" s="3">
        <v>55</v>
      </c>
      <c r="E4" s="26">
        <v>38</v>
      </c>
      <c r="F4" s="31">
        <v>38</v>
      </c>
      <c r="G4" s="3">
        <v>41</v>
      </c>
      <c r="H4" s="3">
        <v>41</v>
      </c>
      <c r="I4" s="32">
        <v>16</v>
      </c>
      <c r="J4" s="54">
        <v>32</v>
      </c>
      <c r="K4" s="54">
        <v>55</v>
      </c>
      <c r="L4" s="38">
        <f>SUM(D4:K4)</f>
        <v>316</v>
      </c>
    </row>
    <row r="5" spans="1:12" x14ac:dyDescent="0.3">
      <c r="A5" s="3">
        <v>2</v>
      </c>
      <c r="B5" s="13" t="s">
        <v>8</v>
      </c>
      <c r="C5" s="5">
        <v>1978</v>
      </c>
      <c r="D5" s="3">
        <v>32</v>
      </c>
      <c r="E5" s="26">
        <v>47</v>
      </c>
      <c r="F5" s="31">
        <v>44</v>
      </c>
      <c r="G5" s="3">
        <v>34</v>
      </c>
      <c r="H5" s="3">
        <v>55</v>
      </c>
      <c r="I5" s="32">
        <v>18</v>
      </c>
      <c r="J5" s="54">
        <v>34</v>
      </c>
      <c r="K5" s="54">
        <v>47</v>
      </c>
      <c r="L5" s="38">
        <f>SUM(D5:K5)</f>
        <v>311</v>
      </c>
    </row>
    <row r="6" spans="1:12" x14ac:dyDescent="0.3">
      <c r="A6" s="3">
        <v>3</v>
      </c>
      <c r="B6" s="11" t="s">
        <v>50</v>
      </c>
      <c r="C6" s="5">
        <v>1969</v>
      </c>
      <c r="D6" s="3"/>
      <c r="E6" s="26">
        <v>55</v>
      </c>
      <c r="F6" s="31">
        <v>47</v>
      </c>
      <c r="G6" s="3">
        <v>36</v>
      </c>
      <c r="H6" s="3">
        <v>51</v>
      </c>
      <c r="I6" s="32">
        <v>20</v>
      </c>
      <c r="J6" s="54">
        <v>38</v>
      </c>
      <c r="K6" s="54">
        <v>51</v>
      </c>
      <c r="L6" s="38">
        <f>SUM(D6:K6)</f>
        <v>298</v>
      </c>
    </row>
    <row r="7" spans="1:12" x14ac:dyDescent="0.3">
      <c r="A7" s="3">
        <v>4</v>
      </c>
      <c r="B7" s="11" t="s">
        <v>4</v>
      </c>
      <c r="C7" s="5">
        <v>1959</v>
      </c>
      <c r="D7" s="3">
        <v>51</v>
      </c>
      <c r="E7" s="26">
        <v>44</v>
      </c>
      <c r="F7" s="31">
        <v>41</v>
      </c>
      <c r="G7" s="3">
        <v>29</v>
      </c>
      <c r="H7" s="3">
        <v>60</v>
      </c>
      <c r="I7" s="32">
        <v>17</v>
      </c>
      <c r="J7" s="54"/>
      <c r="K7" s="54">
        <v>41</v>
      </c>
      <c r="L7" s="38">
        <f>SUM(D7:K7)</f>
        <v>283</v>
      </c>
    </row>
    <row r="8" spans="1:12" ht="17.25" customHeight="1" x14ac:dyDescent="0.3">
      <c r="A8" s="3">
        <v>5</v>
      </c>
      <c r="B8" s="17" t="s">
        <v>7</v>
      </c>
      <c r="C8" s="5">
        <v>1970</v>
      </c>
      <c r="D8" s="3">
        <v>47</v>
      </c>
      <c r="E8" s="26">
        <v>36</v>
      </c>
      <c r="F8" s="31">
        <v>36</v>
      </c>
      <c r="G8" s="3">
        <v>27</v>
      </c>
      <c r="H8" s="3">
        <v>34</v>
      </c>
      <c r="I8" s="32">
        <v>10</v>
      </c>
      <c r="J8" s="54">
        <v>41</v>
      </c>
      <c r="K8" s="54">
        <v>38</v>
      </c>
      <c r="L8" s="38">
        <f>SUM(D8:K8)</f>
        <v>269</v>
      </c>
    </row>
    <row r="9" spans="1:12" x14ac:dyDescent="0.3">
      <c r="A9" s="3">
        <v>6</v>
      </c>
      <c r="B9" s="12" t="s">
        <v>33</v>
      </c>
      <c r="C9" s="5">
        <v>1987</v>
      </c>
      <c r="D9" s="3">
        <v>36</v>
      </c>
      <c r="E9" s="26">
        <v>41</v>
      </c>
      <c r="F9" s="31">
        <v>51</v>
      </c>
      <c r="G9" s="3">
        <v>47</v>
      </c>
      <c r="H9" s="3"/>
      <c r="I9" s="32"/>
      <c r="J9" s="54"/>
      <c r="K9" s="54">
        <v>60</v>
      </c>
      <c r="L9" s="38">
        <f>SUM(D9:K9)</f>
        <v>235</v>
      </c>
    </row>
    <row r="10" spans="1:12" x14ac:dyDescent="0.3">
      <c r="A10" s="3">
        <v>7</v>
      </c>
      <c r="B10" s="11" t="s">
        <v>35</v>
      </c>
      <c r="C10" s="5">
        <v>1959</v>
      </c>
      <c r="D10" s="3">
        <v>44</v>
      </c>
      <c r="E10" s="26">
        <v>29</v>
      </c>
      <c r="F10" s="31">
        <v>23</v>
      </c>
      <c r="G10" s="3"/>
      <c r="H10" s="3">
        <v>38</v>
      </c>
      <c r="I10" s="32"/>
      <c r="J10" s="54">
        <v>36</v>
      </c>
      <c r="K10" s="54">
        <v>44</v>
      </c>
      <c r="L10" s="38">
        <f>SUM(D10:K10)</f>
        <v>214</v>
      </c>
    </row>
    <row r="11" spans="1:12" x14ac:dyDescent="0.3">
      <c r="A11" s="3">
        <v>8</v>
      </c>
      <c r="B11" s="13" t="s">
        <v>5</v>
      </c>
      <c r="C11" s="5">
        <v>1973</v>
      </c>
      <c r="D11" s="3">
        <v>41</v>
      </c>
      <c r="E11" s="26">
        <v>32</v>
      </c>
      <c r="F11" s="31">
        <v>30</v>
      </c>
      <c r="G11" s="3">
        <v>26</v>
      </c>
      <c r="H11" s="3">
        <v>44</v>
      </c>
      <c r="I11" s="32">
        <v>11</v>
      </c>
      <c r="J11" s="54">
        <v>30</v>
      </c>
      <c r="K11" s="54"/>
      <c r="L11" s="38">
        <f>SUM(D11:K11)</f>
        <v>214</v>
      </c>
    </row>
    <row r="12" spans="1:12" x14ac:dyDescent="0.3">
      <c r="A12" s="3">
        <v>9</v>
      </c>
      <c r="B12" s="13" t="s">
        <v>55</v>
      </c>
      <c r="C12" s="5">
        <v>1973</v>
      </c>
      <c r="D12" s="3">
        <v>34</v>
      </c>
      <c r="E12" s="26">
        <v>28</v>
      </c>
      <c r="F12" s="31">
        <v>28</v>
      </c>
      <c r="G12" s="3">
        <v>44</v>
      </c>
      <c r="H12" s="3">
        <v>36</v>
      </c>
      <c r="I12" s="32">
        <v>12</v>
      </c>
      <c r="J12" s="54">
        <v>29</v>
      </c>
      <c r="K12" s="54"/>
      <c r="L12" s="38">
        <f>SUM(D12:K12)</f>
        <v>211</v>
      </c>
    </row>
    <row r="13" spans="1:12" x14ac:dyDescent="0.3">
      <c r="A13" s="3">
        <v>10</v>
      </c>
      <c r="B13" s="13" t="s">
        <v>54</v>
      </c>
      <c r="C13" s="5">
        <v>1974</v>
      </c>
      <c r="D13" s="3">
        <v>30</v>
      </c>
      <c r="E13" s="26">
        <v>21</v>
      </c>
      <c r="F13" s="31">
        <v>24</v>
      </c>
      <c r="G13" s="3">
        <v>30</v>
      </c>
      <c r="H13" s="3">
        <v>29</v>
      </c>
      <c r="I13" s="32">
        <v>10</v>
      </c>
      <c r="J13" s="54">
        <v>27</v>
      </c>
      <c r="K13" s="54">
        <v>36</v>
      </c>
      <c r="L13" s="38">
        <f>SUM(D13:K13)</f>
        <v>207</v>
      </c>
    </row>
    <row r="14" spans="1:12" x14ac:dyDescent="0.3">
      <c r="A14" s="3">
        <v>11</v>
      </c>
      <c r="B14" s="12" t="s">
        <v>6</v>
      </c>
      <c r="C14" s="5">
        <v>1986</v>
      </c>
      <c r="D14" s="3">
        <v>29</v>
      </c>
      <c r="E14" s="26">
        <v>30</v>
      </c>
      <c r="F14" s="31">
        <v>34</v>
      </c>
      <c r="G14" s="3">
        <v>51</v>
      </c>
      <c r="H14" s="3">
        <v>28</v>
      </c>
      <c r="I14" s="32">
        <v>14</v>
      </c>
      <c r="J14" s="54"/>
      <c r="K14" s="54"/>
      <c r="L14" s="38">
        <f>SUM(D14:K14)</f>
        <v>186</v>
      </c>
    </row>
    <row r="15" spans="1:12" x14ac:dyDescent="0.3">
      <c r="A15" s="3">
        <v>12</v>
      </c>
      <c r="B15" s="12" t="s">
        <v>16</v>
      </c>
      <c r="C15" s="5">
        <v>1988</v>
      </c>
      <c r="D15" s="3"/>
      <c r="E15" s="26">
        <v>27</v>
      </c>
      <c r="F15" s="31">
        <v>29</v>
      </c>
      <c r="G15" s="3">
        <v>60</v>
      </c>
      <c r="H15" s="3">
        <v>26</v>
      </c>
      <c r="I15" s="32">
        <v>15</v>
      </c>
      <c r="J15" s="54">
        <v>26</v>
      </c>
      <c r="K15" s="54"/>
      <c r="L15" s="38">
        <f>SUM(D15:K15)</f>
        <v>183</v>
      </c>
    </row>
    <row r="16" spans="1:12" x14ac:dyDescent="0.3">
      <c r="A16" s="3">
        <v>13</v>
      </c>
      <c r="B16" s="17" t="s">
        <v>11</v>
      </c>
      <c r="C16" s="5">
        <v>1972</v>
      </c>
      <c r="D16" s="3">
        <v>27</v>
      </c>
      <c r="E16" s="26">
        <v>25</v>
      </c>
      <c r="F16" s="31">
        <v>27</v>
      </c>
      <c r="G16" s="3">
        <v>55</v>
      </c>
      <c r="H16" s="3">
        <v>30</v>
      </c>
      <c r="I16" s="32">
        <v>13</v>
      </c>
      <c r="J16" s="54"/>
      <c r="K16" s="54"/>
      <c r="L16" s="38">
        <f>SUM(D16:K16)</f>
        <v>177</v>
      </c>
    </row>
    <row r="17" spans="1:12" x14ac:dyDescent="0.3">
      <c r="A17" s="3">
        <v>14</v>
      </c>
      <c r="B17" s="17" t="s">
        <v>36</v>
      </c>
      <c r="C17" s="5">
        <v>1972</v>
      </c>
      <c r="D17" s="3"/>
      <c r="E17" s="26">
        <v>22</v>
      </c>
      <c r="F17" s="31">
        <v>26</v>
      </c>
      <c r="G17" s="3">
        <v>32</v>
      </c>
      <c r="H17" s="3">
        <v>24</v>
      </c>
      <c r="I17" s="32">
        <v>10</v>
      </c>
      <c r="J17" s="54">
        <v>24</v>
      </c>
      <c r="K17" s="54">
        <v>32</v>
      </c>
      <c r="L17" s="38">
        <f>SUM(D17:K17)</f>
        <v>170</v>
      </c>
    </row>
    <row r="18" spans="1:12" x14ac:dyDescent="0.3">
      <c r="A18" s="3">
        <v>15</v>
      </c>
      <c r="B18" s="12" t="s">
        <v>45</v>
      </c>
      <c r="C18" s="5">
        <v>1983</v>
      </c>
      <c r="D18" s="3">
        <v>60</v>
      </c>
      <c r="E18" s="26">
        <v>60</v>
      </c>
      <c r="F18" s="31">
        <v>0</v>
      </c>
      <c r="G18" s="3"/>
      <c r="H18" s="3">
        <v>47</v>
      </c>
      <c r="I18" s="32"/>
      <c r="J18" s="54"/>
      <c r="K18" s="54"/>
      <c r="L18" s="38">
        <f>SUM(D18:K18)</f>
        <v>167</v>
      </c>
    </row>
    <row r="19" spans="1:12" x14ac:dyDescent="0.3">
      <c r="A19" s="3">
        <v>16</v>
      </c>
      <c r="B19" s="17" t="s">
        <v>37</v>
      </c>
      <c r="C19" s="5">
        <v>1971</v>
      </c>
      <c r="D19" s="3"/>
      <c r="E19" s="26">
        <v>24</v>
      </c>
      <c r="F19" s="31">
        <v>21</v>
      </c>
      <c r="G19" s="3">
        <v>22</v>
      </c>
      <c r="H19" s="3">
        <v>25</v>
      </c>
      <c r="I19" s="32">
        <v>8</v>
      </c>
      <c r="J19" s="54">
        <v>21</v>
      </c>
      <c r="K19" s="54">
        <v>30</v>
      </c>
      <c r="L19" s="38">
        <f>SUM(D19:K19)</f>
        <v>151</v>
      </c>
    </row>
    <row r="20" spans="1:12" x14ac:dyDescent="0.3">
      <c r="A20" s="3">
        <v>17</v>
      </c>
      <c r="B20" s="17" t="s">
        <v>70</v>
      </c>
      <c r="C20" s="5">
        <v>1967</v>
      </c>
      <c r="D20" s="3"/>
      <c r="E20" s="26">
        <v>34</v>
      </c>
      <c r="F20" s="31">
        <v>32</v>
      </c>
      <c r="G20" s="3">
        <v>38</v>
      </c>
      <c r="H20" s="3">
        <v>32</v>
      </c>
      <c r="I20" s="32">
        <v>11</v>
      </c>
      <c r="J20" s="54"/>
      <c r="K20" s="54"/>
      <c r="L20" s="38">
        <f>SUM(D20:K20)</f>
        <v>147</v>
      </c>
    </row>
    <row r="21" spans="1:12" x14ac:dyDescent="0.3">
      <c r="A21" s="3">
        <v>18</v>
      </c>
      <c r="B21" s="11" t="s">
        <v>17</v>
      </c>
      <c r="C21" s="5">
        <v>1969</v>
      </c>
      <c r="D21" s="3">
        <v>28</v>
      </c>
      <c r="E21" s="26">
        <v>20</v>
      </c>
      <c r="F21" s="31">
        <v>20</v>
      </c>
      <c r="G21" s="3"/>
      <c r="H21" s="3">
        <v>21</v>
      </c>
      <c r="I21" s="32"/>
      <c r="J21" s="54">
        <v>20</v>
      </c>
      <c r="K21" s="54">
        <v>29</v>
      </c>
      <c r="L21" s="38">
        <f>SUM(D21:K21)</f>
        <v>138</v>
      </c>
    </row>
    <row r="22" spans="1:12" x14ac:dyDescent="0.3">
      <c r="A22" s="3">
        <v>19</v>
      </c>
      <c r="B22" s="13" t="s">
        <v>64</v>
      </c>
      <c r="C22" s="5">
        <v>1974</v>
      </c>
      <c r="D22" s="3">
        <v>26</v>
      </c>
      <c r="E22" s="26">
        <v>0</v>
      </c>
      <c r="F22" s="31">
        <v>22</v>
      </c>
      <c r="G22" s="3">
        <v>28</v>
      </c>
      <c r="H22" s="3">
        <v>27</v>
      </c>
      <c r="I22" s="32">
        <v>9</v>
      </c>
      <c r="J22" s="54">
        <v>25</v>
      </c>
      <c r="K22" s="54"/>
      <c r="L22" s="38">
        <f>SUM(D22:K22)</f>
        <v>137</v>
      </c>
    </row>
    <row r="23" spans="1:12" x14ac:dyDescent="0.3">
      <c r="A23" s="3">
        <v>20</v>
      </c>
      <c r="B23" s="12" t="s">
        <v>65</v>
      </c>
      <c r="C23" s="5">
        <v>2004</v>
      </c>
      <c r="D23" s="3">
        <v>38</v>
      </c>
      <c r="E23" s="26">
        <v>51</v>
      </c>
      <c r="F23" s="31">
        <v>0</v>
      </c>
      <c r="G23" s="3"/>
      <c r="H23" s="3"/>
      <c r="I23" s="32"/>
      <c r="J23" s="54">
        <v>28</v>
      </c>
      <c r="K23" s="54"/>
      <c r="L23" s="38">
        <f>SUM(D23:K23)</f>
        <v>117</v>
      </c>
    </row>
    <row r="24" spans="1:12" x14ac:dyDescent="0.3">
      <c r="A24" s="3">
        <v>21</v>
      </c>
      <c r="B24" s="13" t="s">
        <v>15</v>
      </c>
      <c r="C24" s="5">
        <v>1978</v>
      </c>
      <c r="D24" s="3"/>
      <c r="E24" s="26"/>
      <c r="F24" s="31">
        <v>19</v>
      </c>
      <c r="G24" s="3">
        <v>24</v>
      </c>
      <c r="H24" s="3">
        <v>20</v>
      </c>
      <c r="I24" s="32">
        <v>8</v>
      </c>
      <c r="J24" s="54">
        <v>18</v>
      </c>
      <c r="K24" s="54">
        <v>24</v>
      </c>
      <c r="L24" s="38">
        <f>SUM(D24:K24)</f>
        <v>113</v>
      </c>
    </row>
    <row r="25" spans="1:12" x14ac:dyDescent="0.3">
      <c r="A25" s="3">
        <v>22</v>
      </c>
      <c r="B25" s="12" t="s">
        <v>60</v>
      </c>
      <c r="C25" s="5">
        <v>2003</v>
      </c>
      <c r="D25" s="3">
        <v>0</v>
      </c>
      <c r="E25" s="26">
        <v>0</v>
      </c>
      <c r="F25" s="31">
        <v>55</v>
      </c>
      <c r="G25" s="3"/>
      <c r="H25" s="3"/>
      <c r="I25" s="32"/>
      <c r="J25" s="54">
        <v>55</v>
      </c>
      <c r="K25" s="54"/>
      <c r="L25" s="38">
        <f>SUM(D25:K25)</f>
        <v>110</v>
      </c>
    </row>
    <row r="26" spans="1:12" x14ac:dyDescent="0.3">
      <c r="A26" s="3">
        <v>23</v>
      </c>
      <c r="B26" s="11" t="s">
        <v>9</v>
      </c>
      <c r="C26" s="5">
        <v>1965</v>
      </c>
      <c r="D26" s="3"/>
      <c r="E26" s="26">
        <v>26</v>
      </c>
      <c r="F26" s="31">
        <v>25</v>
      </c>
      <c r="G26" s="3">
        <v>25</v>
      </c>
      <c r="H26" s="3">
        <v>23</v>
      </c>
      <c r="I26" s="32">
        <v>9</v>
      </c>
      <c r="J26" s="54"/>
      <c r="K26" s="54"/>
      <c r="L26" s="38">
        <f>SUM(D26:K26)</f>
        <v>108</v>
      </c>
    </row>
    <row r="27" spans="1:12" x14ac:dyDescent="0.3">
      <c r="A27" s="3">
        <v>24</v>
      </c>
      <c r="B27" s="18" t="s">
        <v>38</v>
      </c>
      <c r="C27" s="5">
        <v>1984</v>
      </c>
      <c r="D27" s="3"/>
      <c r="E27" s="26"/>
      <c r="F27" s="31"/>
      <c r="G27" s="3">
        <v>23</v>
      </c>
      <c r="H27" s="3">
        <v>22</v>
      </c>
      <c r="I27" s="32"/>
      <c r="J27" s="54">
        <v>23</v>
      </c>
      <c r="K27" s="54">
        <v>27</v>
      </c>
      <c r="L27" s="38">
        <f>SUM(D27:K27)</f>
        <v>95</v>
      </c>
    </row>
    <row r="28" spans="1:12" x14ac:dyDescent="0.3">
      <c r="A28" s="3">
        <v>25</v>
      </c>
      <c r="B28" s="18" t="s">
        <v>59</v>
      </c>
      <c r="C28" s="5">
        <v>1980</v>
      </c>
      <c r="D28" s="3">
        <v>25</v>
      </c>
      <c r="E28" s="26"/>
      <c r="F28" s="31"/>
      <c r="G28" s="3"/>
      <c r="H28" s="3">
        <v>18</v>
      </c>
      <c r="I28" s="32"/>
      <c r="J28" s="54">
        <v>19</v>
      </c>
      <c r="K28" s="54">
        <v>25</v>
      </c>
      <c r="L28" s="38">
        <f>SUM(D28:K28)</f>
        <v>87</v>
      </c>
    </row>
    <row r="29" spans="1:12" x14ac:dyDescent="0.3">
      <c r="A29" s="3">
        <v>26</v>
      </c>
      <c r="B29" s="12" t="s">
        <v>42</v>
      </c>
      <c r="C29" s="5">
        <v>1987</v>
      </c>
      <c r="D29" s="3"/>
      <c r="E29" s="26">
        <v>23</v>
      </c>
      <c r="F29" s="31"/>
      <c r="G29" s="3"/>
      <c r="H29" s="3"/>
      <c r="I29" s="32"/>
      <c r="J29" s="54">
        <v>22</v>
      </c>
      <c r="K29" s="54">
        <v>34</v>
      </c>
      <c r="L29" s="38">
        <f>SUM(D29:K29)</f>
        <v>79</v>
      </c>
    </row>
    <row r="30" spans="1:12" x14ac:dyDescent="0.3">
      <c r="A30" s="3">
        <v>28</v>
      </c>
      <c r="B30" s="12" t="s">
        <v>49</v>
      </c>
      <c r="C30" s="5">
        <v>1990</v>
      </c>
      <c r="D30" s="3"/>
      <c r="E30" s="26"/>
      <c r="F30" s="31"/>
      <c r="G30" s="3"/>
      <c r="H30" s="3"/>
      <c r="I30" s="32"/>
      <c r="J30" s="54">
        <v>60</v>
      </c>
      <c r="K30" s="54"/>
      <c r="L30" s="38">
        <f>SUM(D30:K30)</f>
        <v>60</v>
      </c>
    </row>
    <row r="31" spans="1:12" x14ac:dyDescent="0.3">
      <c r="A31" s="3">
        <v>27</v>
      </c>
      <c r="B31" s="12" t="s">
        <v>74</v>
      </c>
      <c r="C31" s="5">
        <v>2003</v>
      </c>
      <c r="D31" s="3"/>
      <c r="E31" s="26"/>
      <c r="F31" s="31">
        <v>60</v>
      </c>
      <c r="G31" s="3"/>
      <c r="H31" s="3"/>
      <c r="I31" s="32"/>
      <c r="J31" s="54"/>
      <c r="K31" s="54"/>
      <c r="L31" s="38">
        <f>SUM(D31:K31)</f>
        <v>60</v>
      </c>
    </row>
    <row r="32" spans="1:12" x14ac:dyDescent="0.3">
      <c r="A32" s="3">
        <v>29</v>
      </c>
      <c r="B32" s="12" t="s">
        <v>41</v>
      </c>
      <c r="C32" s="5">
        <v>1993</v>
      </c>
      <c r="D32" s="3"/>
      <c r="E32" s="26"/>
      <c r="F32" s="31"/>
      <c r="G32" s="3"/>
      <c r="H32" s="3"/>
      <c r="I32" s="32"/>
      <c r="J32" s="54">
        <v>51</v>
      </c>
      <c r="K32" s="54"/>
      <c r="L32" s="38">
        <f>SUM(D32:K32)</f>
        <v>51</v>
      </c>
    </row>
    <row r="33" spans="1:12" x14ac:dyDescent="0.3">
      <c r="A33" s="3">
        <v>30</v>
      </c>
      <c r="B33" s="12" t="s">
        <v>34</v>
      </c>
      <c r="C33" s="5">
        <v>1994</v>
      </c>
      <c r="D33" s="3"/>
      <c r="E33" s="26"/>
      <c r="F33" s="56"/>
      <c r="G33" s="27"/>
      <c r="H33" s="27"/>
      <c r="I33" s="57"/>
      <c r="J33" s="55">
        <v>47</v>
      </c>
      <c r="K33" s="55"/>
      <c r="L33" s="38">
        <f>SUM(D33:K33)</f>
        <v>47</v>
      </c>
    </row>
    <row r="34" spans="1:12" x14ac:dyDescent="0.3">
      <c r="A34" s="3">
        <v>31</v>
      </c>
      <c r="B34" s="12" t="s">
        <v>84</v>
      </c>
      <c r="C34" s="5">
        <v>1981</v>
      </c>
      <c r="D34" s="3"/>
      <c r="E34" s="26"/>
      <c r="F34" s="31"/>
      <c r="G34" s="3"/>
      <c r="H34" s="3">
        <v>19</v>
      </c>
      <c r="I34" s="32"/>
      <c r="J34" s="54"/>
      <c r="K34" s="54">
        <v>26</v>
      </c>
      <c r="L34" s="38">
        <f>SUM(D34:K34)</f>
        <v>45</v>
      </c>
    </row>
    <row r="35" spans="1:12" x14ac:dyDescent="0.3">
      <c r="A35" s="3">
        <v>32</v>
      </c>
      <c r="B35" s="12" t="s">
        <v>80</v>
      </c>
      <c r="C35" s="5">
        <v>2004</v>
      </c>
      <c r="D35" s="3"/>
      <c r="E35" s="26"/>
      <c r="F35" s="31"/>
      <c r="G35" s="3"/>
      <c r="H35" s="3"/>
      <c r="I35" s="32"/>
      <c r="J35" s="54">
        <v>44</v>
      </c>
      <c r="K35" s="54"/>
      <c r="L35" s="38">
        <f>SUM(D35:K35)</f>
        <v>44</v>
      </c>
    </row>
    <row r="36" spans="1:12" ht="19.5" thickBot="1" x14ac:dyDescent="0.35">
      <c r="A36" s="3">
        <v>33</v>
      </c>
      <c r="B36" s="17" t="s">
        <v>83</v>
      </c>
      <c r="C36" s="5">
        <v>1970</v>
      </c>
      <c r="D36" s="3"/>
      <c r="E36" s="26"/>
      <c r="F36" s="33"/>
      <c r="G36" s="34"/>
      <c r="H36" s="34"/>
      <c r="I36" s="35"/>
      <c r="J36" s="54"/>
      <c r="K36" s="54">
        <v>28</v>
      </c>
      <c r="L36" s="38">
        <f>SUM(D36:K36)</f>
        <v>28</v>
      </c>
    </row>
    <row r="37" spans="1:12" hidden="1" x14ac:dyDescent="0.3">
      <c r="A37" s="3">
        <v>33</v>
      </c>
      <c r="B37" s="12" t="s">
        <v>51</v>
      </c>
      <c r="C37" s="5">
        <v>2003</v>
      </c>
      <c r="D37" s="3">
        <v>0</v>
      </c>
      <c r="E37" s="3">
        <v>0</v>
      </c>
      <c r="F37" s="27">
        <v>0</v>
      </c>
      <c r="G37" s="27">
        <v>0</v>
      </c>
      <c r="H37" s="27">
        <v>0</v>
      </c>
      <c r="I37" s="27"/>
      <c r="J37" s="3"/>
      <c r="K37" s="3"/>
      <c r="L37" s="38">
        <f>SUM(D37:J37)</f>
        <v>0</v>
      </c>
    </row>
    <row r="38" spans="1:12" hidden="1" x14ac:dyDescent="0.3">
      <c r="A38" s="3">
        <v>36</v>
      </c>
      <c r="B38" s="12" t="s">
        <v>52</v>
      </c>
      <c r="C38" s="5">
        <v>1987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/>
      <c r="J38" s="3"/>
      <c r="K38" s="3"/>
      <c r="L38" s="38">
        <f>SUM(D38:J38)</f>
        <v>0</v>
      </c>
    </row>
    <row r="39" spans="1:12" hidden="1" x14ac:dyDescent="0.3">
      <c r="A39" s="3">
        <v>37</v>
      </c>
      <c r="B39" s="12" t="s">
        <v>13</v>
      </c>
      <c r="C39" s="5">
        <v>1980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/>
      <c r="J39" s="3"/>
      <c r="K39" s="3"/>
      <c r="L39" s="38">
        <f>SUM(D39:J39)</f>
        <v>0</v>
      </c>
    </row>
    <row r="40" spans="1:12" hidden="1" x14ac:dyDescent="0.3">
      <c r="A40" s="3">
        <v>38</v>
      </c>
      <c r="B40" s="12" t="s">
        <v>53</v>
      </c>
      <c r="C40" s="5">
        <v>2001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/>
      <c r="J40" s="3"/>
      <c r="K40" s="3"/>
      <c r="L40" s="38">
        <f>SUM(D40:J40)</f>
        <v>0</v>
      </c>
    </row>
    <row r="41" spans="1:12" hidden="1" x14ac:dyDescent="0.3">
      <c r="A41" s="3">
        <v>39</v>
      </c>
      <c r="B41" s="18" t="s">
        <v>62</v>
      </c>
      <c r="C41" s="5">
        <v>1979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/>
      <c r="J41" s="3"/>
      <c r="K41" s="3"/>
      <c r="L41" s="38">
        <f>SUM(D41:J41)</f>
        <v>0</v>
      </c>
    </row>
    <row r="42" spans="1:12" hidden="1" x14ac:dyDescent="0.3">
      <c r="A42" s="3">
        <v>40</v>
      </c>
      <c r="B42" s="12" t="s">
        <v>63</v>
      </c>
      <c r="C42" s="5">
        <v>1991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/>
      <c r="J42" s="3"/>
      <c r="K42" s="3"/>
      <c r="L42" s="38">
        <f>SUM(D42:J42)</f>
        <v>0</v>
      </c>
    </row>
    <row r="43" spans="1:12" hidden="1" x14ac:dyDescent="0.3">
      <c r="A43" s="3">
        <v>41</v>
      </c>
      <c r="B43" s="12" t="s">
        <v>46</v>
      </c>
      <c r="C43" s="5">
        <v>1999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/>
      <c r="J43" s="3"/>
      <c r="K43" s="3"/>
      <c r="L43" s="38">
        <f>SUM(D43:J43)</f>
        <v>0</v>
      </c>
    </row>
    <row r="44" spans="1:12" hidden="1" x14ac:dyDescent="0.3">
      <c r="A44" s="3">
        <v>42</v>
      </c>
      <c r="B44" s="12" t="s">
        <v>21</v>
      </c>
      <c r="C44" s="5">
        <v>1980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/>
      <c r="J44" s="3"/>
      <c r="K44" s="3"/>
      <c r="L44" s="38">
        <f>SUM(D44:J44)</f>
        <v>0</v>
      </c>
    </row>
    <row r="45" spans="1:12" hidden="1" x14ac:dyDescent="0.3">
      <c r="A45" s="3">
        <v>43</v>
      </c>
      <c r="B45" s="13" t="s">
        <v>57</v>
      </c>
      <c r="C45" s="5">
        <v>1980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/>
      <c r="J45" s="3"/>
      <c r="K45" s="3"/>
      <c r="L45" s="38">
        <f>SUM(D45:J45)</f>
        <v>0</v>
      </c>
    </row>
    <row r="46" spans="1:12" hidden="1" x14ac:dyDescent="0.3">
      <c r="A46" s="3">
        <v>44</v>
      </c>
      <c r="B46" s="13" t="s">
        <v>14</v>
      </c>
      <c r="C46" s="5">
        <v>1977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/>
      <c r="J46" s="3"/>
      <c r="K46" s="3"/>
      <c r="L46" s="38">
        <f>SUM(D46:J46)</f>
        <v>0</v>
      </c>
    </row>
    <row r="47" spans="1:12" hidden="1" x14ac:dyDescent="0.3">
      <c r="A47" s="3">
        <v>45</v>
      </c>
      <c r="B47" s="11" t="s">
        <v>18</v>
      </c>
      <c r="C47" s="5">
        <v>1955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/>
      <c r="J47" s="3"/>
      <c r="K47" s="3"/>
      <c r="L47" s="38">
        <f>SUM(D47:J47)</f>
        <v>0</v>
      </c>
    </row>
    <row r="48" spans="1:12" hidden="1" x14ac:dyDescent="0.3">
      <c r="A48" s="3">
        <v>46</v>
      </c>
      <c r="B48" s="12" t="s">
        <v>12</v>
      </c>
      <c r="C48" s="5">
        <v>1981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/>
      <c r="J48" s="3"/>
      <c r="K48" s="3"/>
      <c r="L48" s="38">
        <f>SUM(D48:J48)</f>
        <v>0</v>
      </c>
    </row>
    <row r="49" spans="1:12" hidden="1" x14ac:dyDescent="0.3">
      <c r="A49" s="3">
        <v>47</v>
      </c>
      <c r="B49" s="11" t="s">
        <v>10</v>
      </c>
      <c r="C49" s="5">
        <v>1948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/>
      <c r="J49" s="3"/>
      <c r="K49" s="3"/>
      <c r="L49" s="38">
        <f>SUM(D49:J49)</f>
        <v>0</v>
      </c>
    </row>
    <row r="50" spans="1:12" hidden="1" x14ac:dyDescent="0.3">
      <c r="A50" s="3">
        <v>48</v>
      </c>
      <c r="B50" s="11" t="s">
        <v>23</v>
      </c>
      <c r="C50" s="5">
        <v>1958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/>
      <c r="J50" s="3"/>
      <c r="K50" s="3"/>
      <c r="L50" s="38">
        <f>SUM(D50:J50)</f>
        <v>0</v>
      </c>
    </row>
    <row r="51" spans="1:12" hidden="1" x14ac:dyDescent="0.3">
      <c r="A51" s="3">
        <v>49</v>
      </c>
      <c r="B51" s="11" t="s">
        <v>44</v>
      </c>
      <c r="C51" s="5">
        <v>1962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/>
      <c r="J51" s="3"/>
      <c r="K51" s="3"/>
      <c r="L51" s="38">
        <f>SUM(D51:J51)</f>
        <v>0</v>
      </c>
    </row>
    <row r="52" spans="1:12" hidden="1" x14ac:dyDescent="0.3">
      <c r="A52" s="3">
        <v>50</v>
      </c>
      <c r="B52" s="11" t="s">
        <v>19</v>
      </c>
      <c r="C52" s="5">
        <v>1949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/>
      <c r="J52" s="3"/>
      <c r="K52" s="3"/>
      <c r="L52" s="38">
        <f>SUM(D52:J52)</f>
        <v>0</v>
      </c>
    </row>
    <row r="53" spans="1:12" hidden="1" x14ac:dyDescent="0.3">
      <c r="A53" s="3">
        <v>51</v>
      </c>
      <c r="B53" s="11" t="s">
        <v>20</v>
      </c>
      <c r="C53" s="5">
        <v>1937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/>
      <c r="J53" s="3"/>
      <c r="K53" s="3"/>
      <c r="L53" s="38">
        <f>SUM(D53:J53)</f>
        <v>0</v>
      </c>
    </row>
    <row r="54" spans="1:12" hidden="1" x14ac:dyDescent="0.3">
      <c r="A54" s="3">
        <v>52</v>
      </c>
      <c r="B54" s="11" t="s">
        <v>48</v>
      </c>
      <c r="C54" s="5">
        <v>1955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/>
      <c r="J54" s="3"/>
      <c r="K54" s="3"/>
      <c r="L54" s="38">
        <f>SUM(D54:J54)</f>
        <v>0</v>
      </c>
    </row>
    <row r="55" spans="1:12" hidden="1" x14ac:dyDescent="0.3">
      <c r="A55" s="3">
        <v>53</v>
      </c>
      <c r="B55" s="11" t="s">
        <v>47</v>
      </c>
      <c r="C55" s="5">
        <v>1952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/>
      <c r="J55" s="3"/>
      <c r="K55" s="3"/>
      <c r="L55" s="38">
        <f>SUM(D55:J55)</f>
        <v>0</v>
      </c>
    </row>
    <row r="56" spans="1:12" hidden="1" x14ac:dyDescent="0.3">
      <c r="A56" s="3">
        <v>54</v>
      </c>
      <c r="B56" s="11" t="s">
        <v>40</v>
      </c>
      <c r="C56" s="5">
        <v>1953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/>
      <c r="J56" s="3"/>
      <c r="K56" s="3"/>
      <c r="L56" s="38">
        <f>SUM(D56:J56)</f>
        <v>0</v>
      </c>
    </row>
    <row r="57" spans="1:12" hidden="1" x14ac:dyDescent="0.3">
      <c r="A57" s="3">
        <v>55</v>
      </c>
      <c r="B57" s="12" t="s">
        <v>43</v>
      </c>
      <c r="C57" s="5">
        <v>1995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/>
      <c r="J57" s="3"/>
      <c r="K57" s="3"/>
      <c r="L57" s="38">
        <f>SUM(D57:J57)</f>
        <v>0</v>
      </c>
    </row>
    <row r="58" spans="1:12" hidden="1" x14ac:dyDescent="0.3">
      <c r="A58" s="3">
        <v>56</v>
      </c>
      <c r="B58" s="12" t="s">
        <v>22</v>
      </c>
      <c r="C58" s="5">
        <v>1987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/>
      <c r="J58" s="3"/>
      <c r="K58" s="3"/>
      <c r="L58" s="38">
        <f>SUM(D58:J58)</f>
        <v>0</v>
      </c>
    </row>
    <row r="59" spans="1:12" x14ac:dyDescent="0.3">
      <c r="A59" s="6"/>
      <c r="B59" s="6"/>
      <c r="C59" s="6" t="s">
        <v>30</v>
      </c>
      <c r="D59" s="8"/>
      <c r="E59" s="7"/>
      <c r="F59" s="7"/>
      <c r="G59" s="7"/>
      <c r="H59" s="7"/>
      <c r="I59" s="19"/>
      <c r="J59" s="24"/>
      <c r="K59" s="49"/>
      <c r="L59" s="39"/>
    </row>
    <row r="60" spans="1:12" x14ac:dyDescent="0.3">
      <c r="A60" s="6"/>
      <c r="B60" s="6"/>
      <c r="C60" s="6" t="s">
        <v>31</v>
      </c>
      <c r="D60" s="9"/>
      <c r="E60" s="7"/>
      <c r="F60" s="7"/>
      <c r="G60" s="7"/>
      <c r="H60" s="7"/>
      <c r="I60" s="19"/>
      <c r="J60" s="24"/>
      <c r="K60" s="49"/>
      <c r="L60" s="39"/>
    </row>
    <row r="61" spans="1:12" x14ac:dyDescent="0.3">
      <c r="C61" s="1" t="s">
        <v>32</v>
      </c>
      <c r="D61" s="10"/>
    </row>
    <row r="62" spans="1:12" ht="19.5" thickBot="1" x14ac:dyDescent="0.35"/>
    <row r="63" spans="1:12" ht="86.25" customHeight="1" x14ac:dyDescent="0.3">
      <c r="A63" s="4" t="s">
        <v>0</v>
      </c>
      <c r="B63" s="3" t="s">
        <v>1</v>
      </c>
      <c r="C63" s="4" t="s">
        <v>2</v>
      </c>
      <c r="D63" s="4" t="s">
        <v>3</v>
      </c>
      <c r="E63" s="41" t="s">
        <v>69</v>
      </c>
      <c r="F63" s="44" t="s">
        <v>72</v>
      </c>
      <c r="G63" s="45" t="s">
        <v>73</v>
      </c>
      <c r="H63" s="45" t="s">
        <v>75</v>
      </c>
      <c r="I63" s="46" t="s">
        <v>76</v>
      </c>
      <c r="J63" s="59" t="s">
        <v>81</v>
      </c>
      <c r="K63" s="59" t="s">
        <v>82</v>
      </c>
      <c r="L63" s="58" t="s">
        <v>24</v>
      </c>
    </row>
    <row r="64" spans="1:12" ht="3" customHeight="1" x14ac:dyDescent="0.3">
      <c r="A64" s="4"/>
      <c r="B64" s="3"/>
      <c r="C64" s="4"/>
      <c r="D64" s="4"/>
      <c r="E64" s="41"/>
      <c r="F64" s="28"/>
      <c r="G64" s="4"/>
      <c r="H64" s="4"/>
      <c r="I64" s="29"/>
      <c r="J64" s="51"/>
      <c r="K64" s="51"/>
      <c r="L64" s="43"/>
    </row>
    <row r="65" spans="1:12" x14ac:dyDescent="0.3">
      <c r="A65" s="14">
        <v>1</v>
      </c>
      <c r="B65" s="17" t="s">
        <v>26</v>
      </c>
      <c r="C65" s="16">
        <v>1972</v>
      </c>
      <c r="D65" s="3">
        <v>55</v>
      </c>
      <c r="E65" s="26">
        <v>55</v>
      </c>
      <c r="F65" s="31">
        <v>60</v>
      </c>
      <c r="G65" s="3">
        <v>60</v>
      </c>
      <c r="H65" s="3">
        <v>55</v>
      </c>
      <c r="I65" s="32">
        <v>20</v>
      </c>
      <c r="J65" s="54">
        <v>60</v>
      </c>
      <c r="K65" s="54">
        <v>60</v>
      </c>
      <c r="L65" s="38">
        <f>SUM(D65:K65)</f>
        <v>425</v>
      </c>
    </row>
    <row r="66" spans="1:12" x14ac:dyDescent="0.3">
      <c r="A66" s="14">
        <v>3</v>
      </c>
      <c r="B66" s="15" t="s">
        <v>67</v>
      </c>
      <c r="C66" s="14">
        <v>1983</v>
      </c>
      <c r="D66" s="3">
        <v>44</v>
      </c>
      <c r="E66" s="42">
        <v>47</v>
      </c>
      <c r="F66" s="47">
        <v>51</v>
      </c>
      <c r="G66" s="14">
        <v>55</v>
      </c>
      <c r="H66" s="14">
        <v>41</v>
      </c>
      <c r="I66" s="48">
        <v>17</v>
      </c>
      <c r="J66" s="60">
        <v>47</v>
      </c>
      <c r="K66" s="60">
        <v>55</v>
      </c>
      <c r="L66" s="38">
        <f>SUM(D66:K66)</f>
        <v>357</v>
      </c>
    </row>
    <row r="67" spans="1:12" x14ac:dyDescent="0.3">
      <c r="A67" s="14">
        <v>2</v>
      </c>
      <c r="B67" s="11" t="s">
        <v>27</v>
      </c>
      <c r="C67" s="16">
        <v>1961</v>
      </c>
      <c r="D67" s="3">
        <v>47</v>
      </c>
      <c r="E67" s="26">
        <v>51</v>
      </c>
      <c r="F67" s="31">
        <v>55</v>
      </c>
      <c r="G67" s="3">
        <v>51</v>
      </c>
      <c r="H67" s="3">
        <v>44</v>
      </c>
      <c r="I67" s="32">
        <v>18</v>
      </c>
      <c r="J67" s="54">
        <v>51</v>
      </c>
      <c r="K67" s="54"/>
      <c r="L67" s="38">
        <f t="shared" ref="L67:L71" si="0">SUM(D67:J67)</f>
        <v>317</v>
      </c>
    </row>
    <row r="68" spans="1:12" ht="21.75" customHeight="1" x14ac:dyDescent="0.3">
      <c r="A68" s="14">
        <v>4</v>
      </c>
      <c r="B68" s="15" t="s">
        <v>56</v>
      </c>
      <c r="C68" s="14">
        <v>2001</v>
      </c>
      <c r="D68" s="3">
        <v>60</v>
      </c>
      <c r="E68" s="42">
        <v>60</v>
      </c>
      <c r="F68" s="47"/>
      <c r="G68" s="14"/>
      <c r="H68" s="14">
        <v>47</v>
      </c>
      <c r="I68" s="48"/>
      <c r="J68" s="60"/>
      <c r="K68" s="60"/>
      <c r="L68" s="38">
        <f t="shared" si="0"/>
        <v>167</v>
      </c>
    </row>
    <row r="69" spans="1:12" x14ac:dyDescent="0.3">
      <c r="A69" s="3">
        <v>5</v>
      </c>
      <c r="B69" s="25" t="s">
        <v>78</v>
      </c>
      <c r="C69" s="5">
        <v>1988</v>
      </c>
      <c r="D69" s="3"/>
      <c r="E69" s="26"/>
      <c r="F69" s="31"/>
      <c r="G69" s="3"/>
      <c r="H69" s="3">
        <v>60</v>
      </c>
      <c r="I69" s="32"/>
      <c r="J69" s="54"/>
      <c r="K69" s="54"/>
      <c r="L69" s="38">
        <f t="shared" si="0"/>
        <v>60</v>
      </c>
    </row>
    <row r="70" spans="1:12" x14ac:dyDescent="0.3">
      <c r="A70" s="14"/>
      <c r="B70" s="18" t="s">
        <v>61</v>
      </c>
      <c r="C70" s="16">
        <v>1973</v>
      </c>
      <c r="D70" s="3"/>
      <c r="E70" s="26"/>
      <c r="F70" s="31"/>
      <c r="G70" s="3"/>
      <c r="H70" s="3"/>
      <c r="I70" s="32"/>
      <c r="J70" s="54">
        <v>55</v>
      </c>
      <c r="K70" s="54"/>
      <c r="L70" s="38">
        <f t="shared" si="0"/>
        <v>55</v>
      </c>
    </row>
    <row r="71" spans="1:12" x14ac:dyDescent="0.3">
      <c r="A71" s="14">
        <v>6</v>
      </c>
      <c r="B71" s="15" t="s">
        <v>66</v>
      </c>
      <c r="C71" s="14">
        <v>1985</v>
      </c>
      <c r="D71" s="3">
        <v>51</v>
      </c>
      <c r="E71" s="42"/>
      <c r="F71" s="47"/>
      <c r="G71" s="14"/>
      <c r="H71" s="14"/>
      <c r="I71" s="48"/>
      <c r="J71" s="60"/>
      <c r="K71" s="60"/>
      <c r="L71" s="38">
        <f t="shared" si="0"/>
        <v>51</v>
      </c>
    </row>
    <row r="72" spans="1:12" ht="19.5" thickBot="1" x14ac:dyDescent="0.35">
      <c r="A72" s="3">
        <v>7</v>
      </c>
      <c r="B72" s="25" t="s">
        <v>77</v>
      </c>
      <c r="C72" s="5">
        <v>2000</v>
      </c>
      <c r="D72" s="3"/>
      <c r="E72" s="26"/>
      <c r="F72" s="33"/>
      <c r="G72" s="34"/>
      <c r="H72" s="34">
        <v>51</v>
      </c>
      <c r="I72" s="35"/>
      <c r="J72" s="54"/>
      <c r="K72" s="54"/>
      <c r="L72" s="38">
        <f>SUM(D72:I72)</f>
        <v>51</v>
      </c>
    </row>
    <row r="73" spans="1:12" hidden="1" x14ac:dyDescent="0.3">
      <c r="A73" s="14"/>
      <c r="B73" s="13" t="s">
        <v>39</v>
      </c>
      <c r="C73" s="16">
        <v>1974</v>
      </c>
      <c r="D73" s="3"/>
      <c r="E73" s="26"/>
      <c r="F73" s="56"/>
      <c r="G73" s="27"/>
      <c r="H73" s="27"/>
      <c r="I73" s="57"/>
      <c r="J73" s="52"/>
      <c r="K73" s="52"/>
      <c r="L73" s="37">
        <f>SUM(D73:J73)</f>
        <v>0</v>
      </c>
    </row>
    <row r="74" spans="1:12" hidden="1" x14ac:dyDescent="0.3">
      <c r="A74" s="4"/>
      <c r="B74" s="3"/>
      <c r="C74" s="4"/>
      <c r="D74" s="4"/>
      <c r="E74" s="41"/>
      <c r="F74" s="28"/>
      <c r="G74" s="4"/>
      <c r="H74" s="4"/>
      <c r="I74" s="29"/>
      <c r="J74" s="51"/>
      <c r="K74" s="51"/>
      <c r="L74" s="37">
        <f>SUM(D74:I74)</f>
        <v>0</v>
      </c>
    </row>
    <row r="75" spans="1:12" hidden="1" x14ac:dyDescent="0.3">
      <c r="A75" s="3">
        <v>3</v>
      </c>
      <c r="B75" s="12" t="s">
        <v>25</v>
      </c>
      <c r="C75" s="16">
        <v>1998</v>
      </c>
      <c r="D75" s="3"/>
      <c r="E75" s="26"/>
      <c r="F75" s="31"/>
      <c r="G75" s="3"/>
      <c r="H75" s="3"/>
      <c r="I75" s="32"/>
      <c r="J75" s="52"/>
      <c r="K75" s="52"/>
      <c r="L75" s="37">
        <f>SUM(D75:I75)</f>
        <v>0</v>
      </c>
    </row>
    <row r="76" spans="1:12" hidden="1" x14ac:dyDescent="0.3">
      <c r="A76" s="14">
        <v>4</v>
      </c>
      <c r="B76" s="11" t="s">
        <v>28</v>
      </c>
      <c r="C76" s="16">
        <v>1955</v>
      </c>
      <c r="D76" s="3"/>
      <c r="E76" s="26"/>
      <c r="F76" s="31"/>
      <c r="G76" s="3"/>
      <c r="H76" s="3"/>
      <c r="I76" s="32"/>
      <c r="J76" s="52"/>
      <c r="K76" s="52"/>
      <c r="L76" s="37">
        <f>SUM(D76:I76)</f>
        <v>0</v>
      </c>
    </row>
    <row r="77" spans="1:12" ht="19.5" hidden="1" thickBot="1" x14ac:dyDescent="0.35">
      <c r="A77" s="14">
        <v>5</v>
      </c>
      <c r="B77" s="11" t="s">
        <v>29</v>
      </c>
      <c r="C77" s="16">
        <v>1952</v>
      </c>
      <c r="D77" s="3"/>
      <c r="E77" s="26"/>
      <c r="F77" s="33"/>
      <c r="G77" s="34"/>
      <c r="H77" s="34"/>
      <c r="I77" s="35"/>
      <c r="J77" s="53"/>
      <c r="K77" s="53"/>
      <c r="L77" s="37">
        <f>SUM(D77:I77)</f>
        <v>0</v>
      </c>
    </row>
  </sheetData>
  <sortState ref="A5:L61">
    <sortCondition descending="1" ref="L4"/>
  </sortState>
  <mergeCells count="9">
    <mergeCell ref="B1:B2"/>
    <mergeCell ref="A1:A2"/>
    <mergeCell ref="F1:I1"/>
    <mergeCell ref="L1:L2"/>
    <mergeCell ref="E1:E2"/>
    <mergeCell ref="D1:D2"/>
    <mergeCell ref="C1:C2"/>
    <mergeCell ref="J1:J2"/>
    <mergeCell ref="K1:K2"/>
  </mergeCells>
  <phoneticPr fontId="5" type="noConversion"/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2022-02-05T13:02:11Z</dcterms:modified>
</cp:coreProperties>
</file>